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390" yWindow="390" windowWidth="25845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Точка Роста" sheetId="2" r:id="rId20"/>
    <sheet name="Спорт" sheetId="21" r:id="rId21"/>
    <sheet name="Факультатив" sheetId="17" r:id="rId22"/>
    <sheet name=" РАСПРОДАЖА" sheetId="4" r:id="rId23"/>
    <sheet name="Мебель и ТСО" sheetId="23" r:id="rId24"/>
    <sheet name="Лист1" sheetId="24" state="hidden" r:id="rId25"/>
    <sheet name="Лист2" sheetId="26" r:id="rId26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6" i="6" l="1"/>
  <c r="E37" i="13" l="1"/>
  <c r="E96" i="20" l="1"/>
  <c r="E55" i="18" l="1"/>
  <c r="E189" i="12" l="1"/>
  <c r="E190" i="12"/>
  <c r="E159" i="13" l="1"/>
  <c r="E16" i="18" l="1"/>
  <c r="E33" i="8"/>
  <c r="E25" i="3"/>
  <c r="E27" i="14"/>
  <c r="E29" i="14"/>
  <c r="E81" i="9"/>
  <c r="E60" i="14" l="1"/>
  <c r="E12" i="25" l="1"/>
  <c r="E131" i="13" l="1"/>
  <c r="E122" i="13"/>
  <c r="E130" i="13"/>
  <c r="E139" i="9" l="1"/>
  <c r="E138" i="9"/>
  <c r="E137" i="9"/>
  <c r="E136" i="9"/>
  <c r="E135" i="9"/>
  <c r="E134" i="9"/>
  <c r="E133" i="9"/>
  <c r="E132" i="9"/>
  <c r="E131" i="9"/>
  <c r="E130" i="9"/>
  <c r="E54" i="6" l="1"/>
  <c r="E58" i="6" l="1"/>
  <c r="E188" i="12" l="1"/>
  <c r="E42" i="10"/>
  <c r="E150" i="6"/>
  <c r="E80" i="3"/>
  <c r="E24" i="8"/>
  <c r="E96" i="7"/>
  <c r="E179" i="3" l="1"/>
  <c r="E178" i="3"/>
  <c r="E156" i="9" l="1"/>
  <c r="E173" i="7"/>
  <c r="E67" i="12"/>
  <c r="E80" i="6" l="1"/>
  <c r="E37" i="8" l="1"/>
  <c r="E37" i="20" l="1"/>
  <c r="E86" i="7" l="1"/>
  <c r="E85" i="7"/>
  <c r="E117" i="13" l="1"/>
  <c r="E143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43" i="6"/>
  <c r="E134" i="6"/>
  <c r="E26" i="8"/>
  <c r="E107" i="7"/>
  <c r="E129" i="7"/>
  <c r="E135" i="7"/>
  <c r="E127" i="7"/>
  <c r="E33" i="5"/>
  <c r="E63" i="22"/>
  <c r="E17" i="5"/>
  <c r="E18" i="5"/>
  <c r="E11" i="5"/>
  <c r="E125" i="6"/>
  <c r="E102" i="9"/>
  <c r="E200" i="12"/>
  <c r="E199" i="12"/>
  <c r="E197" i="12"/>
  <c r="E196" i="12"/>
  <c r="E125" i="7"/>
  <c r="E47" i="20"/>
  <c r="E150" i="3"/>
  <c r="E220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89" i="9"/>
  <c r="E91" i="9"/>
  <c r="E36" i="14"/>
  <c r="E34" i="14"/>
  <c r="E35" i="14"/>
  <c r="E82" i="9"/>
  <c r="E88" i="9"/>
  <c r="E87" i="9"/>
  <c r="E86" i="9"/>
  <c r="E57" i="14"/>
  <c r="E265" i="6"/>
  <c r="E261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3" i="3"/>
  <c r="E44" i="3"/>
  <c r="E49" i="3"/>
  <c r="E50" i="3"/>
  <c r="E51" i="3"/>
  <c r="E52" i="3"/>
  <c r="E53" i="3"/>
  <c r="E47" i="3"/>
  <c r="E48" i="3"/>
  <c r="E46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82" i="3"/>
  <c r="E77" i="3"/>
  <c r="E78" i="3"/>
  <c r="E79" i="3"/>
  <c r="E81" i="3"/>
  <c r="E83" i="3"/>
  <c r="E84" i="3"/>
  <c r="E85" i="3"/>
  <c r="E86" i="3"/>
  <c r="E87" i="3"/>
  <c r="E100" i="3"/>
  <c r="E101" i="3"/>
  <c r="E102" i="3"/>
  <c r="E103" i="3"/>
  <c r="E104" i="3"/>
  <c r="E105" i="3"/>
  <c r="E106" i="3"/>
  <c r="E99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95" i="3"/>
  <c r="E96" i="3"/>
  <c r="E93" i="3"/>
  <c r="E91" i="3"/>
  <c r="E89" i="3"/>
  <c r="E90" i="3"/>
  <c r="E94" i="3"/>
  <c r="E92" i="3"/>
  <c r="E97" i="3"/>
  <c r="E98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8" i="3"/>
  <c r="E139" i="3"/>
  <c r="E140" i="3"/>
  <c r="E141" i="3"/>
  <c r="E142" i="3"/>
  <c r="E143" i="3"/>
  <c r="E144" i="3"/>
  <c r="E145" i="3"/>
  <c r="E146" i="3"/>
  <c r="E147" i="3"/>
  <c r="E148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80" i="3"/>
  <c r="E181" i="3"/>
  <c r="E182" i="3"/>
  <c r="E183" i="3"/>
  <c r="E184" i="3"/>
  <c r="E185" i="3"/>
  <c r="E190" i="3"/>
  <c r="E187" i="3"/>
  <c r="E188" i="3"/>
  <c r="E189" i="3"/>
  <c r="E192" i="3"/>
  <c r="E191" i="3"/>
  <c r="E193" i="3"/>
  <c r="E194" i="3"/>
  <c r="E195" i="3"/>
  <c r="E196" i="3"/>
  <c r="E197" i="3"/>
  <c r="E198" i="3"/>
  <c r="E199" i="3"/>
  <c r="E201" i="3"/>
  <c r="E202" i="3"/>
  <c r="E203" i="3"/>
  <c r="E204" i="3"/>
  <c r="E176" i="3"/>
  <c r="E177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1" i="3"/>
  <c r="E222" i="3"/>
  <c r="E223" i="3"/>
  <c r="E224" i="3"/>
  <c r="E225" i="3"/>
  <c r="E226" i="3"/>
  <c r="E227" i="3"/>
  <c r="E228" i="3"/>
  <c r="E11" i="6"/>
  <c r="E12" i="6"/>
  <c r="E14" i="6"/>
  <c r="E15" i="6"/>
  <c r="E16" i="6"/>
  <c r="E17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1" i="6"/>
  <c r="E82" i="6"/>
  <c r="E83" i="6"/>
  <c r="E84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3" i="6"/>
  <c r="E124" i="6"/>
  <c r="E126" i="6"/>
  <c r="E127" i="6"/>
  <c r="E128" i="6"/>
  <c r="E129" i="6"/>
  <c r="E130" i="6"/>
  <c r="E131" i="6"/>
  <c r="E132" i="6"/>
  <c r="E133" i="6"/>
  <c r="E135" i="6"/>
  <c r="E136" i="6"/>
  <c r="E137" i="6"/>
  <c r="E138" i="6"/>
  <c r="E139" i="6"/>
  <c r="E140" i="6"/>
  <c r="E141" i="6"/>
  <c r="E142" i="6"/>
  <c r="E144" i="6"/>
  <c r="E145" i="6"/>
  <c r="E146" i="6"/>
  <c r="E147" i="6"/>
  <c r="E148" i="6"/>
  <c r="E149" i="6"/>
  <c r="E151" i="6"/>
  <c r="E152" i="6"/>
  <c r="E153" i="6"/>
  <c r="E154" i="6"/>
  <c r="E155" i="6"/>
  <c r="E156" i="6"/>
  <c r="E157" i="6"/>
  <c r="E158" i="6"/>
  <c r="E159" i="6"/>
  <c r="E161" i="6"/>
  <c r="E162" i="6"/>
  <c r="E163" i="6"/>
  <c r="E164" i="6"/>
  <c r="E165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2" i="6"/>
  <c r="E263" i="6"/>
  <c r="E264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2" i="8"/>
  <c r="E113" i="8"/>
  <c r="E114" i="8"/>
  <c r="E115" i="8"/>
  <c r="E116" i="8"/>
  <c r="E117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8" i="8"/>
  <c r="E169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0" i="9"/>
  <c r="E51" i="9"/>
  <c r="E52" i="9"/>
  <c r="E53" i="9"/>
  <c r="E54" i="9"/>
  <c r="E55" i="9"/>
  <c r="E56" i="9"/>
  <c r="E33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5" i="9"/>
  <c r="E76" i="9"/>
  <c r="E79" i="9"/>
  <c r="E80" i="9"/>
  <c r="E83" i="9"/>
  <c r="E84" i="9"/>
  <c r="E85" i="9"/>
  <c r="E90" i="9"/>
  <c r="E92" i="9"/>
  <c r="E93" i="9"/>
  <c r="E94" i="9"/>
  <c r="E95" i="9"/>
  <c r="E96" i="9"/>
  <c r="E97" i="9"/>
  <c r="E98" i="9"/>
  <c r="E99" i="9"/>
  <c r="E100" i="9"/>
  <c r="E101" i="9"/>
  <c r="E103" i="9"/>
  <c r="E104" i="9"/>
  <c r="E105" i="9"/>
  <c r="E106" i="9"/>
  <c r="E107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40" i="9"/>
  <c r="E142" i="9"/>
  <c r="E145" i="9"/>
  <c r="E146" i="9"/>
  <c r="E147" i="9"/>
  <c r="E148" i="9"/>
  <c r="E149" i="9"/>
  <c r="E150" i="9"/>
  <c r="E151" i="9"/>
  <c r="E152" i="9"/>
  <c r="E153" i="9"/>
  <c r="E154" i="9"/>
  <c r="E157" i="9"/>
  <c r="E158" i="9"/>
  <c r="E161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2" i="5"/>
  <c r="E13" i="5"/>
  <c r="E14" i="5"/>
  <c r="E15" i="5"/>
  <c r="E16" i="5"/>
  <c r="E19" i="5"/>
  <c r="E20" i="5"/>
  <c r="E21" i="5"/>
  <c r="E22" i="5"/>
  <c r="E23" i="5"/>
  <c r="E24" i="5"/>
  <c r="E26" i="5"/>
  <c r="E27" i="5"/>
  <c r="E28" i="5"/>
  <c r="E29" i="5"/>
  <c r="E31" i="5"/>
  <c r="E32" i="5"/>
  <c r="E34" i="5"/>
  <c r="E36" i="5"/>
  <c r="E37" i="5"/>
  <c r="E38" i="5"/>
  <c r="E39" i="5"/>
  <c r="E41" i="5"/>
  <c r="E42" i="5"/>
  <c r="E43" i="5"/>
  <c r="E44" i="5"/>
  <c r="E45" i="5"/>
  <c r="E46" i="5"/>
  <c r="E47" i="5"/>
  <c r="E48" i="5"/>
  <c r="E49" i="5"/>
  <c r="E50" i="5"/>
  <c r="E52" i="5"/>
  <c r="E53" i="5"/>
  <c r="E54" i="5"/>
  <c r="E55" i="5"/>
  <c r="E56" i="5"/>
  <c r="E58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5" i="11"/>
  <c r="E18" i="11"/>
  <c r="E19" i="11"/>
  <c r="E20" i="11"/>
  <c r="E21" i="11"/>
  <c r="E22" i="11"/>
  <c r="E23" i="11"/>
  <c r="E24" i="11"/>
  <c r="E25" i="11"/>
  <c r="E26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16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11" i="12"/>
  <c r="E20" i="12"/>
  <c r="E21" i="12"/>
  <c r="E23" i="12"/>
  <c r="E12" i="12"/>
  <c r="E13" i="12"/>
  <c r="E14" i="12"/>
  <c r="E15" i="12"/>
  <c r="E16" i="12"/>
  <c r="E2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19" i="12"/>
  <c r="E43" i="12"/>
  <c r="E45" i="12"/>
  <c r="E46" i="12"/>
  <c r="E47" i="12"/>
  <c r="E48" i="12"/>
  <c r="E49" i="12"/>
  <c r="E50" i="12"/>
  <c r="E51" i="12"/>
  <c r="E52" i="12"/>
  <c r="E59" i="12"/>
  <c r="E114" i="12"/>
  <c r="E78" i="12"/>
  <c r="E79" i="12"/>
  <c r="E80" i="12"/>
  <c r="E81" i="12"/>
  <c r="E115" i="12"/>
  <c r="E113" i="12"/>
  <c r="E63" i="12"/>
  <c r="E64" i="12"/>
  <c r="E65" i="12"/>
  <c r="E66" i="12"/>
  <c r="E116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117" i="12"/>
  <c r="E118" i="12"/>
  <c r="E56" i="12"/>
  <c r="E58" i="12"/>
  <c r="E72" i="12"/>
  <c r="E73" i="12"/>
  <c r="E74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3" i="12"/>
  <c r="E184" i="12"/>
  <c r="E185" i="12"/>
  <c r="E186" i="12"/>
  <c r="E187" i="12"/>
  <c r="E198" i="12"/>
  <c r="E191" i="12"/>
  <c r="E192" i="12"/>
  <c r="E193" i="12"/>
  <c r="E194" i="12"/>
  <c r="E202" i="12"/>
  <c r="E203" i="12"/>
  <c r="E204" i="12"/>
  <c r="E205" i="12"/>
  <c r="E206" i="12"/>
  <c r="E207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6" i="13"/>
  <c r="E57" i="13"/>
  <c r="E58" i="13"/>
  <c r="E59" i="13"/>
  <c r="E60" i="13"/>
  <c r="E61" i="13"/>
  <c r="E62" i="13"/>
  <c r="E63" i="13"/>
  <c r="E64" i="13"/>
  <c r="E65" i="13"/>
  <c r="E68" i="13"/>
  <c r="E69" i="13"/>
  <c r="E70" i="13"/>
  <c r="E71" i="13"/>
  <c r="E72" i="13"/>
  <c r="E73" i="13"/>
  <c r="E74" i="13"/>
  <c r="E75" i="13"/>
  <c r="E76" i="13"/>
  <c r="E77" i="13"/>
  <c r="E79" i="13"/>
  <c r="E80" i="13"/>
  <c r="E81" i="13"/>
  <c r="E82" i="13"/>
  <c r="E83" i="13"/>
  <c r="E84" i="13"/>
  <c r="E86" i="13"/>
  <c r="E87" i="13"/>
  <c r="E88" i="13"/>
  <c r="E89" i="13"/>
  <c r="E91" i="13"/>
  <c r="E92" i="13"/>
  <c r="E93" i="13"/>
  <c r="E94" i="13"/>
  <c r="E95" i="13"/>
  <c r="E96" i="13"/>
  <c r="E97" i="13"/>
  <c r="E98" i="13"/>
  <c r="E99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5" i="13"/>
  <c r="E116" i="13"/>
  <c r="E118" i="13"/>
  <c r="E119" i="13"/>
  <c r="E120" i="13"/>
  <c r="E121" i="13"/>
  <c r="E123" i="13"/>
  <c r="E124" i="13"/>
  <c r="E125" i="13"/>
  <c r="E126" i="13"/>
  <c r="E127" i="13"/>
  <c r="E128" i="13"/>
  <c r="E129" i="13"/>
  <c r="E132" i="13"/>
  <c r="E133" i="13"/>
  <c r="E134" i="13"/>
  <c r="E135" i="13"/>
  <c r="E136" i="13"/>
  <c r="E137" i="13"/>
  <c r="E138" i="13"/>
  <c r="E139" i="13"/>
  <c r="E140" i="13"/>
  <c r="E141" i="13"/>
  <c r="E142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60" i="13"/>
  <c r="E161" i="13"/>
  <c r="E162" i="13"/>
  <c r="E163" i="13"/>
  <c r="E164" i="13"/>
  <c r="E165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3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8" i="16"/>
  <c r="E39" i="16"/>
  <c r="E40" i="16"/>
  <c r="E42" i="16"/>
  <c r="E43" i="16"/>
  <c r="E44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1" i="18"/>
  <c r="E52" i="18"/>
  <c r="E53" i="18"/>
  <c r="E54" i="18"/>
  <c r="E56" i="18"/>
  <c r="E57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0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70" i="19"/>
  <c r="E71" i="19"/>
  <c r="E72" i="19"/>
  <c r="E73" i="19"/>
  <c r="E74" i="19"/>
  <c r="E76" i="19"/>
  <c r="E77" i="19"/>
  <c r="E78" i="19"/>
  <c r="E79" i="19"/>
  <c r="E81" i="19"/>
  <c r="E82" i="19"/>
  <c r="E83" i="19"/>
  <c r="E84" i="19"/>
  <c r="E85" i="19"/>
  <c r="E86" i="19"/>
  <c r="E87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7" i="20"/>
  <c r="E98" i="20"/>
  <c r="E99" i="20"/>
  <c r="E101" i="20"/>
  <c r="E102" i="20"/>
  <c r="E103" i="20"/>
  <c r="E104" i="20"/>
  <c r="E105" i="20"/>
  <c r="E106" i="20"/>
  <c r="E107" i="20"/>
  <c r="E108" i="20"/>
  <c r="E109" i="20"/>
  <c r="E110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74" i="10" l="1"/>
  <c r="E50" i="25"/>
  <c r="E59" i="5"/>
  <c r="E85" i="22"/>
  <c r="E64" i="11"/>
  <c r="E87" i="21"/>
  <c r="E62" i="14"/>
  <c r="E111" i="20"/>
  <c r="E49" i="15"/>
  <c r="E166" i="13"/>
  <c r="E208" i="12"/>
  <c r="E267" i="8"/>
  <c r="E316" i="6"/>
  <c r="E58" i="18"/>
  <c r="E211" i="9"/>
  <c r="E88" i="19"/>
  <c r="E45" i="16"/>
  <c r="E229" i="3"/>
  <c r="E175" i="7"/>
</calcChain>
</file>

<file path=xl/sharedStrings.xml><?xml version="1.0" encoding="utf-8"?>
<sst xmlns="http://schemas.openxmlformats.org/spreadsheetml/2006/main" count="5345" uniqueCount="4306">
  <si>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</si>
  <si>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</si>
  <si>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</si>
  <si>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</si>
  <si>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</si>
  <si>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</si>
  <si>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</si>
  <si>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</si>
  <si>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</si>
  <si>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</si>
  <si>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</si>
  <si>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</si>
  <si>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</si>
  <si>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</si>
  <si>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</si>
  <si>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</si>
  <si>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</si>
  <si>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</si>
  <si>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</si>
  <si>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</si>
  <si>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</si>
  <si>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</si>
  <si>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</si>
  <si>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</si>
  <si>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</si>
  <si>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</si>
  <si>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</si>
  <si>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</si>
  <si>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</si>
  <si>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</si>
  <si>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</si>
  <si>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</si>
  <si>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</si>
  <si>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</si>
  <si>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</si>
  <si>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</si>
  <si>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</si>
  <si>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</si>
  <si>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</si>
  <si>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</si>
  <si>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</si>
  <si>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</si>
  <si>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</si>
  <si>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</si>
  <si>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</si>
  <si>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</si>
  <si>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</si>
  <si>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</si>
  <si>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</si>
  <si>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</si>
  <si>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</si>
  <si>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</si>
  <si>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</si>
  <si>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</si>
  <si>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</si>
  <si>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10004397</t>
  </si>
  <si>
    <t>Набор демонстрационный "Звуковые колебания и волны"</t>
  </si>
  <si>
    <t>10006413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</si>
  <si>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</si>
  <si>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</si>
  <si>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</si>
  <si>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</si>
  <si>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</si>
  <si>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</si>
  <si>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</si>
  <si>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</si>
  <si>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</si>
  <si>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</si>
  <si>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</si>
  <si>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</si>
  <si>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</si>
  <si>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</si>
  <si>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</si>
  <si>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</si>
  <si>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</si>
  <si>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</si>
  <si>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</si>
  <si>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</si>
  <si>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</si>
  <si>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</si>
  <si>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</si>
  <si>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</si>
  <si>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</si>
  <si>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</si>
  <si>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</si>
  <si>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</si>
  <si>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</si>
  <si>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</si>
  <si>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</si>
  <si>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</si>
  <si>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</si>
  <si>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</si>
  <si>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</si>
  <si>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</si>
  <si>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</si>
  <si>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</si>
  <si>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</si>
  <si>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</si>
  <si>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</si>
  <si>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</si>
  <si>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</si>
  <si>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</si>
  <si>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</si>
  <si>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</si>
  <si>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</si>
  <si>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</si>
  <si>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</si>
  <si>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</si>
  <si>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</si>
  <si>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</si>
  <si>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</si>
  <si>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</si>
  <si>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</si>
  <si>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</si>
  <si>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</si>
  <si>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</si>
  <si>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</si>
  <si>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</si>
  <si>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</si>
  <si>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</si>
  <si>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</si>
  <si>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</si>
  <si>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</si>
  <si>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</si>
  <si>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</si>
  <si>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</si>
  <si>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</si>
  <si>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</si>
  <si>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</si>
  <si>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</si>
  <si>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</si>
  <si>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</si>
  <si>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</si>
  <si>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</si>
  <si>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</si>
  <si>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</si>
  <si>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</si>
  <si>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</si>
  <si>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</si>
  <si>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</si>
  <si>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</si>
  <si>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</si>
  <si>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</si>
  <si>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</si>
  <si>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</si>
  <si>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</si>
  <si>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</si>
  <si>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</si>
  <si>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</si>
  <si>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</si>
  <si>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</si>
  <si>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</si>
  <si>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</si>
  <si>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</si>
  <si>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</si>
  <si>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</si>
  <si>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</si>
  <si>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</si>
  <si>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</si>
  <si>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</si>
  <si>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</si>
  <si>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</si>
  <si>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</si>
  <si>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</si>
  <si>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</si>
  <si>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</si>
  <si>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</si>
  <si>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</si>
  <si>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</si>
  <si>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</si>
  <si>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</si>
  <si>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</si>
  <si>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</si>
  <si>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</si>
  <si>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</si>
  <si>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</si>
  <si>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</si>
  <si>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</si>
  <si>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</si>
  <si>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</si>
  <si>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</si>
  <si>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</si>
  <si>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</si>
  <si>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</si>
  <si>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</si>
  <si>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</si>
  <si>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</si>
  <si>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</si>
  <si>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</si>
  <si>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</si>
  <si>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</si>
  <si>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</si>
  <si>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</si>
  <si>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</si>
  <si>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</si>
  <si>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</si>
  <si>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</si>
  <si>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</si>
  <si>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</si>
  <si>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</si>
  <si>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</si>
  <si>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</si>
  <si>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</si>
  <si>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</si>
  <si>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</si>
  <si>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</si>
  <si>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</si>
  <si>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</si>
  <si>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</si>
  <si>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</si>
  <si>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</si>
  <si>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</si>
  <si>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</si>
  <si>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</si>
  <si>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</si>
  <si>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</si>
  <si>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</si>
  <si>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</si>
  <si>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</si>
  <si>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</si>
  <si>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</si>
  <si>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</si>
  <si>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</si>
  <si>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</si>
  <si>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</si>
  <si>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</si>
  <si>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</si>
  <si>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</si>
  <si>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</si>
  <si>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</si>
  <si>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</si>
  <si>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</si>
  <si>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</si>
  <si>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</si>
  <si>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</si>
  <si>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</si>
  <si>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</si>
  <si>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</si>
  <si>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</si>
  <si>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</si>
  <si>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</si>
  <si>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</si>
  <si>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</si>
  <si>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</si>
  <si>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10004378</t>
  </si>
  <si>
    <t>Набор лабораторный "Механика" (расширенный)</t>
  </si>
  <si>
    <t>10005097</t>
  </si>
  <si>
    <t>Набор лабораторный "Оптика" (расширенный)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</si>
  <si>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</si>
  <si>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</si>
  <si>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</si>
  <si>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</si>
  <si>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</si>
  <si>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</si>
  <si>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</si>
  <si>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</si>
  <si>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</si>
  <si>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</si>
  <si>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</si>
  <si>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</si>
  <si>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</si>
  <si>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</si>
  <si>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</si>
  <si>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</si>
  <si>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</si>
  <si>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</si>
  <si>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</si>
  <si>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</si>
  <si>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</si>
  <si>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</si>
  <si>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</si>
  <si>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</si>
  <si>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</si>
  <si>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</si>
  <si>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</si>
  <si>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</si>
  <si>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</si>
  <si>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</si>
  <si>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</si>
  <si>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</si>
  <si>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</si>
  <si>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</si>
  <si>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</si>
  <si>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</si>
  <si>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</si>
  <si>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</si>
  <si>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</si>
  <si>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</si>
  <si>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</si>
  <si>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</si>
  <si>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</si>
  <si>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</si>
  <si>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</si>
  <si>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</si>
  <si>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</si>
  <si>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</si>
  <si>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</si>
  <si>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</si>
  <si>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</si>
  <si>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</si>
  <si>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</si>
  <si>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</si>
  <si>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</si>
  <si>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</si>
  <si>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</si>
  <si>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</si>
  <si>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</si>
  <si>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</si>
  <si>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</si>
  <si>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</si>
  <si>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</si>
  <si>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</si>
  <si>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</si>
  <si>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</si>
  <si>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</si>
  <si>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</si>
  <si>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</si>
  <si>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</si>
  <si>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</si>
  <si>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</si>
  <si>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</si>
  <si>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</si>
  <si>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</si>
  <si>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</si>
  <si>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</si>
  <si>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</si>
  <si>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</si>
  <si>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</si>
  <si>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</si>
  <si>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</si>
  <si>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</si>
  <si>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</si>
  <si>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</si>
  <si>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</si>
  <si>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</si>
  <si>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</si>
  <si>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</si>
  <si>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</si>
  <si>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</si>
  <si>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</si>
  <si>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</si>
  <si>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</si>
  <si>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</si>
  <si>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</si>
  <si>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</si>
  <si>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</si>
  <si>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</si>
  <si>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</si>
  <si>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</si>
  <si>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</si>
  <si>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</si>
  <si>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</si>
  <si>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</si>
  <si>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</si>
  <si>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</si>
  <si>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</si>
  <si>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</si>
  <si>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</si>
  <si>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</si>
  <si>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</si>
  <si>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</si>
  <si>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</si>
  <si>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</si>
  <si>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</si>
  <si>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</si>
  <si>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</si>
  <si>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</si>
  <si>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</si>
  <si>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</si>
  <si>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</si>
  <si>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</si>
  <si>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</si>
  <si>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</si>
  <si>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</si>
  <si>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</si>
  <si>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</si>
  <si>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</si>
  <si>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</si>
  <si>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</si>
  <si>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</si>
  <si>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</si>
  <si>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</si>
  <si>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</si>
  <si>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</si>
  <si>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</si>
  <si>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</si>
  <si>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</si>
  <si>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</si>
  <si>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</si>
  <si>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</si>
  <si>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</si>
  <si>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</si>
  <si>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</si>
  <si>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</si>
  <si>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</si>
  <si>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</si>
  <si>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</si>
  <si>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</si>
  <si>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</si>
  <si>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</si>
  <si>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</si>
  <si>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</si>
  <si>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</si>
  <si>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</si>
  <si>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</si>
  <si>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</si>
  <si>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</si>
  <si>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</si>
  <si>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</si>
  <si>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</si>
  <si>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</si>
  <si>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</si>
  <si>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</si>
  <si>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</si>
  <si>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</si>
  <si>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</si>
  <si>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</si>
  <si>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</si>
  <si>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</si>
  <si>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</si>
  <si>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</si>
  <si>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</si>
  <si>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</si>
  <si>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</si>
  <si>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</si>
  <si>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</si>
  <si>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</si>
  <si>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</si>
  <si>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</si>
  <si>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</si>
  <si>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</si>
  <si>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</si>
  <si>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</si>
  <si>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</si>
  <si>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</si>
  <si>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</si>
  <si>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</si>
  <si>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</si>
  <si>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</si>
  <si>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</si>
  <si>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</si>
  <si>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</si>
  <si>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</si>
  <si>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</si>
  <si>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</si>
  <si>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</si>
  <si>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</si>
  <si>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</si>
  <si>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</si>
  <si>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</si>
  <si>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</si>
  <si>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</si>
  <si>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</si>
  <si>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</si>
  <si>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</si>
  <si>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</si>
  <si>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</si>
  <si>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</si>
  <si>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</si>
  <si>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</si>
  <si>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</si>
  <si>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</si>
  <si>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</si>
  <si>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</si>
  <si>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</si>
  <si>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Модель "Сдвиги земной коры"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</si>
  <si>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</si>
  <si>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</si>
  <si>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</si>
  <si>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</si>
  <si>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</si>
  <si>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</si>
  <si>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</si>
  <si>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</si>
  <si>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</si>
  <si>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</si>
  <si>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</si>
  <si>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</si>
  <si>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</si>
  <si>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</si>
  <si>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</si>
  <si>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</si>
  <si>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</si>
  <si>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</si>
  <si>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</si>
  <si>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</si>
  <si>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</si>
  <si>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</si>
  <si>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</si>
  <si>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</si>
  <si>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</si>
  <si>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</si>
  <si>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</si>
  <si>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</si>
  <si>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</si>
  <si>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</si>
  <si>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</si>
  <si>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</si>
  <si>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</si>
  <si>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</si>
  <si>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</si>
  <si>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</si>
  <si>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</si>
  <si>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</si>
  <si>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</si>
  <si>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</si>
  <si>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</si>
  <si>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</si>
  <si>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</si>
  <si>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</si>
  <si>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</si>
  <si>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</si>
  <si>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</si>
  <si>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</si>
  <si>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</si>
  <si>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</si>
  <si>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</si>
  <si>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</si>
  <si>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</si>
  <si>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</si>
  <si>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</si>
  <si>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</si>
  <si>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</si>
  <si>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</si>
  <si>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</si>
  <si>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</si>
  <si>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</si>
  <si>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</si>
  <si>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</si>
  <si>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</si>
  <si>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</si>
  <si>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</si>
  <si>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</si>
  <si>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</si>
  <si>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</si>
  <si>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</si>
  <si>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</si>
  <si>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</si>
  <si>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</si>
  <si>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</si>
  <si>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</si>
  <si>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</si>
  <si>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</si>
  <si>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</si>
  <si>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</si>
  <si>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</si>
  <si>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</si>
  <si>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</si>
  <si>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</si>
  <si>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</si>
  <si>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</si>
  <si>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</si>
  <si>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</si>
  <si>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</si>
  <si>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</si>
  <si>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</si>
  <si>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</si>
  <si>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</si>
  <si>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</si>
  <si>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</si>
  <si>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</si>
  <si>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</si>
  <si>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</si>
  <si>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</si>
  <si>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</si>
  <si>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</si>
  <si>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</si>
  <si>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</si>
  <si>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</si>
  <si>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</si>
  <si>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</si>
  <si>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</si>
  <si>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</si>
  <si>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</si>
  <si>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>10006906</t>
  </si>
  <si>
    <t>Цилиндр с отпадающим дном</t>
  </si>
  <si>
    <t>10005922</t>
  </si>
  <si>
    <t>Чайник для нагрева воды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</si>
  <si>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</si>
  <si>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</si>
  <si>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</si>
  <si>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</si>
  <si>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</si>
  <si>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</si>
  <si>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</si>
  <si>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</si>
  <si>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</si>
  <si>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</si>
  <si>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</si>
  <si>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</si>
  <si>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</si>
  <si>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</si>
  <si>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</si>
  <si>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</si>
  <si>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</si>
  <si>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</si>
  <si>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</si>
  <si>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</si>
  <si>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</si>
  <si>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</si>
  <si>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</si>
  <si>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</si>
  <si>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</si>
  <si>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</si>
  <si>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</si>
  <si>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</si>
  <si>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</si>
  <si>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</si>
  <si>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</si>
  <si>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</si>
  <si>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</si>
  <si>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</si>
  <si>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</si>
  <si>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</si>
  <si>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</si>
  <si>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</si>
  <si>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</si>
  <si>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</si>
  <si>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</si>
  <si>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</si>
  <si>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</si>
  <si>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</si>
  <si>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</si>
  <si>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</si>
  <si>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</si>
  <si>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</si>
  <si>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</si>
  <si>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</si>
  <si>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</si>
  <si>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</si>
  <si>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</si>
  <si>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</si>
  <si>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</si>
  <si>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</si>
  <si>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</si>
  <si>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</si>
  <si>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</si>
  <si>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</si>
  <si>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</si>
  <si>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</si>
  <si>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</si>
  <si>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</si>
  <si>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</si>
  <si>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</si>
  <si>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</si>
  <si>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</si>
  <si>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</si>
  <si>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</si>
  <si>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</si>
  <si>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</si>
  <si>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</si>
  <si>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</si>
  <si>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</si>
  <si>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</si>
  <si>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</si>
  <si>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</si>
  <si>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</si>
  <si>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</si>
  <si>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</si>
  <si>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</si>
  <si>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</si>
  <si>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</si>
  <si>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</si>
  <si>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</si>
  <si>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</si>
  <si>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</si>
  <si>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</si>
  <si>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</si>
  <si>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</si>
  <si>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</si>
  <si>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</si>
  <si>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</si>
  <si>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</si>
  <si>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</si>
  <si>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</si>
  <si>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</si>
  <si>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</si>
  <si>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</si>
  <si>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</si>
  <si>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Набор лабораторный "Электричество" (расширенный)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</si>
  <si>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</si>
  <si>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</si>
  <si>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</si>
  <si>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</si>
  <si>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</si>
  <si>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</si>
  <si>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</si>
  <si>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00001818</t>
  </si>
  <si>
    <t>Стакан отливной лабораторный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</si>
  <si>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</si>
  <si>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</si>
  <si>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</si>
  <si>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</si>
  <si>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</si>
  <si>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</si>
  <si>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</si>
  <si>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</si>
  <si>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</si>
  <si>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</si>
  <si>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</si>
  <si>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</si>
  <si>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</si>
  <si>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</si>
  <si>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</si>
  <si>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</si>
  <si>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</si>
  <si>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</si>
  <si>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</si>
  <si>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</si>
  <si>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</si>
  <si>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</si>
  <si>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</si>
  <si>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</si>
  <si>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</si>
  <si>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</si>
  <si>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</si>
  <si>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</si>
  <si>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</si>
  <si>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</si>
  <si>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</si>
  <si>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</si>
  <si>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</si>
  <si>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</si>
  <si>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</si>
  <si>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</si>
  <si>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</si>
  <si>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</si>
  <si>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</si>
  <si>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</si>
  <si>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</si>
  <si>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</si>
  <si>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</si>
  <si>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</si>
  <si>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</si>
  <si>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</si>
  <si>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</si>
  <si>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</si>
  <si>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</si>
  <si>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</si>
  <si>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</si>
  <si>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</si>
  <si>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</si>
  <si>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</si>
  <si>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</si>
  <si>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</si>
  <si>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</si>
  <si>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</si>
  <si>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</si>
  <si>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</si>
  <si>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</si>
  <si>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</si>
  <si>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</si>
  <si>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</si>
  <si>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</si>
  <si>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</si>
  <si>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</si>
  <si>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</si>
  <si>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</si>
  <si>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</si>
  <si>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</si>
  <si>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</si>
  <si>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</si>
  <si>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</si>
  <si>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</si>
  <si>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</si>
  <si>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</si>
  <si>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</si>
  <si>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</si>
  <si>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</si>
  <si>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</si>
  <si>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</si>
  <si>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</si>
  <si>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</si>
  <si>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</si>
  <si>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</si>
  <si>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</si>
  <si>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</si>
  <si>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</si>
  <si>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</si>
  <si>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</si>
  <si>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</si>
  <si>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</si>
  <si>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</si>
  <si>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</si>
  <si>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</si>
  <si>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</si>
  <si>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</si>
  <si>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</si>
  <si>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</si>
  <si>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</si>
  <si>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</si>
  <si>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</si>
  <si>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</si>
  <si>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</si>
  <si>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</si>
  <si>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</si>
  <si>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</si>
  <si>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</si>
  <si>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</si>
  <si>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</si>
  <si>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</si>
  <si>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</si>
  <si>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</si>
  <si>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</si>
  <si>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</si>
  <si>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</si>
  <si>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</si>
  <si>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</si>
  <si>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</si>
  <si>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</si>
  <si>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</si>
  <si>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</si>
  <si>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</si>
  <si>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</si>
  <si>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</si>
  <si>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</si>
  <si>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</si>
  <si>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</si>
  <si>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</si>
  <si>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</si>
  <si>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</si>
  <si>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</si>
  <si>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</si>
  <si>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</si>
  <si>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</si>
  <si>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</si>
  <si>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</si>
  <si>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</si>
  <si>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</si>
  <si>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</si>
  <si>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</si>
  <si>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</si>
  <si>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</si>
  <si>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</si>
  <si>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</si>
  <si>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</si>
  <si>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</si>
  <si>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</si>
  <si>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</si>
  <si>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</si>
  <si>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</si>
  <si>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</si>
  <si>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</si>
  <si>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</si>
  <si>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</si>
  <si>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</si>
  <si>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</si>
  <si>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</si>
  <si>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</si>
  <si>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</si>
  <si>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</si>
  <si>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</si>
  <si>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</si>
  <si>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</si>
  <si>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</si>
  <si>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</si>
  <si>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</si>
  <si>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</si>
  <si>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</si>
  <si>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</si>
  <si>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</si>
  <si>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</si>
  <si>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</si>
  <si>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</si>
  <si>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</si>
  <si>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</si>
  <si>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</si>
  <si>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</si>
  <si>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</si>
  <si>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</si>
  <si>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</si>
  <si>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</si>
  <si>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</si>
  <si>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</si>
  <si>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</si>
  <si>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</si>
  <si>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</si>
  <si>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</si>
  <si>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</si>
  <si>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</si>
  <si>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</si>
  <si>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</si>
  <si>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</si>
  <si>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</si>
  <si>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</si>
  <si>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</si>
  <si>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</si>
  <si>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</si>
  <si>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</si>
  <si>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</si>
  <si>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</si>
  <si>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10008105</t>
  </si>
  <si>
    <t>Модель "Строение атома"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</si>
  <si>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</si>
  <si>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</si>
  <si>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</si>
  <si>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</si>
  <si>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</si>
  <si>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</si>
  <si>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</si>
  <si>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</si>
  <si>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</si>
  <si>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</si>
  <si>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</si>
  <si>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</si>
  <si>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</si>
  <si>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</si>
  <si>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</si>
  <si>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</si>
  <si>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</si>
  <si>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</si>
  <si>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</si>
  <si>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</si>
  <si>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</si>
  <si>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</si>
  <si>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</si>
  <si>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</si>
  <si>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</si>
  <si>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</si>
  <si>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</si>
  <si>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</si>
  <si>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</si>
  <si>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</si>
  <si>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Бокс пластиковый для  предметных стекол (50 шт)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</si>
  <si>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</si>
  <si>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</si>
  <si>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</si>
  <si>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</si>
  <si>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</si>
  <si>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30002518</t>
  </si>
  <si>
    <t>Весы электронные (точность 0,05; до 250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</si>
  <si>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</si>
  <si>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</si>
  <si>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</si>
  <si>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</si>
  <si>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</si>
  <si>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</si>
  <si>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</si>
  <si>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</si>
  <si>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</si>
  <si>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</si>
  <si>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</si>
  <si>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</si>
  <si>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</si>
  <si>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</si>
  <si>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</si>
  <si>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</si>
  <si>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</si>
  <si>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</si>
  <si>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</si>
  <si>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</si>
  <si>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</si>
  <si>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</si>
  <si>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</si>
  <si>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</si>
  <si>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</si>
  <si>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</si>
  <si>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</si>
  <si>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</si>
  <si>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</si>
  <si>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</si>
  <si>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</si>
  <si>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</si>
  <si>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</si>
  <si>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</si>
  <si>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</si>
  <si>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</si>
  <si>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</si>
  <si>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</si>
  <si>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</si>
  <si>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</si>
  <si>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</si>
  <si>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</si>
  <si>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</si>
  <si>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</si>
  <si>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</si>
  <si>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</si>
  <si>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</si>
  <si>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</si>
  <si>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</si>
  <si>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</si>
  <si>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</si>
  <si>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</si>
  <si>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</si>
  <si>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</si>
  <si>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</si>
  <si>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</si>
  <si>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</si>
  <si>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</si>
  <si>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</si>
  <si>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</si>
  <si>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</si>
  <si>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</si>
  <si>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</si>
  <si>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</si>
  <si>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</si>
  <si>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</si>
  <si>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</si>
  <si>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</si>
  <si>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</si>
  <si>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</si>
  <si>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</si>
  <si>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</si>
  <si>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</si>
  <si>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</si>
  <si>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10002791</t>
  </si>
  <si>
    <t xml:space="preserve">Колба плоскодонная 250 мл  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</si>
  <si>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</si>
  <si>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</si>
  <si>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</si>
  <si>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</si>
  <si>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</si>
  <si>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</si>
  <si>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</si>
  <si>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</si>
  <si>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</si>
  <si>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</si>
  <si>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</si>
  <si>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</si>
  <si>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</si>
  <si>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</si>
  <si>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</si>
  <si>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</si>
  <si>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</si>
  <si>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</si>
  <si>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</si>
  <si>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</si>
  <si>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</si>
  <si>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</si>
  <si>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</si>
  <si>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</si>
  <si>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</si>
  <si>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</si>
  <si>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</si>
  <si>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</si>
  <si>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</si>
  <si>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</si>
  <si>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</si>
  <si>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</si>
  <si>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</si>
  <si>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</si>
  <si>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</si>
  <si>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</si>
  <si>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</si>
  <si>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</si>
  <si>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</si>
  <si>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</si>
  <si>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</si>
  <si>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</si>
  <si>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</si>
  <si>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</si>
  <si>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</si>
  <si>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</si>
  <si>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</si>
  <si>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</si>
  <si>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</si>
  <si>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</si>
  <si>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</si>
  <si>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</si>
  <si>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</si>
  <si>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</si>
  <si>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</si>
  <si>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</si>
  <si>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</si>
  <si>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</si>
  <si>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</si>
  <si>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</si>
  <si>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</si>
  <si>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</si>
  <si>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</si>
  <si>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</si>
  <si>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</si>
  <si>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</si>
  <si>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</si>
  <si>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</si>
  <si>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</si>
  <si>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</si>
  <si>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</si>
  <si>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</si>
  <si>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</si>
  <si>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</si>
  <si>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</si>
  <si>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</si>
  <si>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</si>
  <si>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</si>
  <si>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</si>
  <si>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</si>
  <si>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</si>
  <si>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</si>
  <si>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</si>
  <si>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</si>
  <si>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</si>
  <si>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</si>
  <si>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</si>
  <si>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</si>
  <si>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</si>
  <si>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</si>
  <si>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</si>
  <si>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</si>
  <si>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</si>
  <si>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</si>
  <si>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</si>
  <si>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</si>
  <si>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</si>
  <si>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</si>
  <si>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</si>
  <si>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</si>
  <si>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</si>
  <si>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</si>
  <si>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</si>
  <si>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 xml:space="preserve">Эксикатор 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</si>
  <si>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</si>
  <si>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</si>
  <si>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</si>
  <si>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</si>
  <si>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</si>
  <si>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</si>
  <si>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</si>
  <si>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</si>
  <si>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</si>
  <si>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</si>
  <si>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</si>
  <si>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</si>
  <si>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</si>
  <si>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</si>
  <si>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</si>
  <si>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</si>
  <si>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</si>
  <si>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</si>
  <si>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</si>
  <si>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</si>
  <si>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</si>
  <si>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</si>
  <si>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</si>
  <si>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</si>
  <si>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</si>
  <si>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</si>
  <si>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</si>
  <si>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</si>
  <si>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</si>
  <si>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</si>
  <si>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</si>
  <si>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</si>
  <si>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</si>
  <si>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</si>
  <si>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</si>
  <si>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</si>
  <si>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</si>
  <si>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</si>
  <si>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</si>
  <si>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</si>
  <si>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</si>
  <si>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</si>
  <si>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</si>
  <si>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</si>
  <si>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</si>
  <si>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</si>
  <si>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</si>
  <si>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</si>
  <si>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</si>
  <si>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</si>
  <si>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</si>
  <si>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</si>
  <si>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</si>
  <si>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</si>
  <si>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</si>
  <si>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</si>
  <si>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</si>
  <si>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</si>
  <si>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</si>
  <si>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</si>
  <si>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</si>
  <si>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</si>
  <si>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</si>
  <si>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</si>
  <si>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</si>
  <si>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</si>
  <si>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</si>
  <si>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</si>
  <si>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</si>
  <si>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</si>
  <si>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</si>
  <si>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</si>
  <si>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</si>
  <si>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</si>
  <si>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</si>
  <si>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</si>
  <si>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</si>
  <si>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</si>
  <si>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</si>
  <si>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</si>
  <si>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</si>
  <si>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</si>
  <si>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</si>
  <si>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</si>
  <si>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</si>
  <si>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</si>
  <si>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</si>
  <si>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</si>
  <si>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</si>
  <si>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</si>
  <si>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</si>
  <si>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</si>
  <si>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</si>
  <si>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</si>
  <si>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</si>
  <si>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</si>
  <si>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</si>
  <si>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</si>
  <si>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</si>
  <si>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</si>
  <si>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</si>
  <si>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</si>
  <si>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</si>
  <si>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</si>
  <si>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</si>
  <si>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</si>
  <si>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</si>
  <si>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</si>
  <si>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</si>
  <si>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</si>
  <si>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</si>
  <si>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</si>
  <si>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</si>
  <si>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</si>
  <si>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</si>
  <si>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</si>
  <si>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</si>
  <si>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</si>
  <si>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</si>
  <si>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</si>
  <si>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</si>
  <si>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</si>
  <si>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</si>
  <si>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</si>
  <si>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</si>
  <si>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</si>
  <si>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</si>
  <si>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</si>
  <si>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</si>
  <si>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</si>
  <si>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</si>
  <si>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</si>
  <si>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</si>
  <si>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</si>
  <si>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</si>
  <si>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</si>
  <si>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</si>
  <si>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</si>
  <si>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</si>
  <si>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</si>
  <si>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</si>
  <si>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</si>
  <si>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</si>
  <si>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</si>
  <si>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</si>
  <si>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</si>
  <si>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</si>
  <si>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</si>
  <si>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</si>
  <si>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</si>
  <si>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</si>
  <si>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</si>
  <si>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</si>
  <si>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</si>
  <si>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</si>
  <si>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</si>
  <si>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</si>
  <si>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</si>
  <si>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</si>
  <si>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</si>
  <si>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</si>
  <si>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</si>
  <si>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</si>
  <si>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</si>
  <si>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</si>
  <si>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</si>
  <si>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</si>
  <si>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</si>
  <si>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</si>
  <si>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</si>
  <si>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</si>
  <si>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</si>
  <si>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</si>
  <si>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</si>
  <si>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</si>
  <si>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</si>
  <si>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</si>
  <si>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</si>
  <si>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</si>
  <si>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</si>
  <si>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</si>
  <si>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</si>
  <si>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</si>
  <si>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</si>
  <si>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</si>
  <si>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</si>
  <si>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</si>
  <si>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</si>
  <si>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</si>
  <si>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</si>
  <si>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</si>
  <si>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</si>
  <si>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</si>
  <si>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</si>
  <si>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</si>
  <si>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</si>
  <si>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</si>
  <si>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</si>
  <si>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</si>
  <si>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</si>
  <si>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</si>
  <si>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</si>
  <si>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</si>
  <si>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</si>
  <si>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</si>
  <si>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</si>
  <si>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</si>
  <si>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</si>
  <si>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</si>
  <si>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</si>
  <si>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</si>
  <si>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</si>
  <si>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</si>
  <si>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</si>
  <si>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</si>
  <si>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</si>
  <si>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</si>
  <si>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</si>
  <si>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</si>
  <si>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</si>
  <si>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</si>
  <si>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</si>
  <si>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</si>
  <si>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</si>
  <si>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</si>
  <si>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</si>
  <si>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</si>
  <si>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</si>
  <si>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</si>
  <si>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</si>
  <si>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</si>
  <si>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</si>
  <si>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</si>
  <si>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</si>
  <si>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</si>
  <si>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</si>
  <si>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</si>
  <si>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</si>
  <si>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</si>
  <si>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</si>
  <si>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</si>
  <si>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</si>
  <si>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</si>
  <si>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</si>
  <si>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</si>
  <si>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</si>
  <si>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</si>
  <si>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</si>
  <si>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</si>
  <si>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</si>
  <si>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</si>
  <si>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</si>
  <si>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</si>
  <si>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</si>
  <si>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</si>
  <si>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</si>
  <si>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</si>
  <si>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</si>
  <si>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</si>
  <si>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</si>
  <si>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</si>
  <si>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</si>
  <si>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</si>
  <si>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</si>
  <si>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</si>
  <si>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</si>
  <si>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</si>
  <si>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</si>
  <si>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</si>
  <si>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</si>
  <si>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</si>
  <si>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</si>
  <si>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</si>
  <si>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</si>
  <si>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</si>
  <si>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</si>
  <si>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</si>
  <si>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</si>
  <si>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</si>
  <si>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</si>
  <si>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</si>
  <si>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</si>
  <si>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</si>
  <si>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</si>
  <si>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</si>
  <si>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</si>
  <si>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</si>
  <si>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</si>
  <si>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</si>
  <si>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</si>
  <si>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</si>
  <si>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</si>
  <si>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</si>
  <si>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</si>
  <si>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</si>
  <si>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Комплект микропрепаратов "Зоология 1. Простейшие и Кишечнополостные" (профильный уровень)</t>
  </si>
  <si>
    <t>Комплект микропрепаратов "Зоология 2. Черви" (профильный уровень)</t>
  </si>
  <si>
    <t>Комплект микропрепаратов "Зоология 3. Строение насекомых" (профильный уровень)</t>
  </si>
  <si>
    <t>Комплект микропрепаратов "Зоология 4. Разнообразие членистоногих. Строение позвоночных" (профильный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</si>
  <si>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</si>
  <si>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</si>
  <si>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</si>
  <si>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</si>
  <si>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</si>
  <si>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</si>
  <si>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</si>
  <si>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</si>
  <si>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</si>
  <si>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</si>
  <si>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</si>
  <si>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</si>
  <si>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</si>
  <si>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</si>
  <si>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</si>
  <si>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</si>
  <si>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</si>
  <si>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</si>
  <si>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</si>
  <si>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</si>
  <si>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</si>
  <si>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</si>
  <si>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</si>
  <si>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</si>
  <si>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</si>
  <si>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</si>
  <si>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</si>
  <si>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</si>
  <si>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</si>
  <si>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</si>
  <si>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</si>
  <si>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</si>
  <si>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</si>
  <si>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</si>
  <si>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</si>
  <si>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</si>
  <si>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</si>
  <si>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</si>
  <si>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</si>
  <si>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</si>
  <si>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</si>
  <si>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</si>
  <si>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</si>
  <si>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</si>
  <si>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</si>
  <si>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</si>
  <si>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</si>
  <si>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</si>
  <si>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</si>
  <si>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</si>
  <si>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</si>
  <si>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</si>
  <si>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</si>
  <si>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</si>
  <si>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</si>
  <si>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</si>
  <si>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</si>
  <si>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</si>
  <si>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</si>
  <si>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</si>
  <si>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</si>
  <si>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</si>
  <si>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</si>
  <si>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</si>
  <si>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</si>
  <si>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</si>
  <si>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</si>
  <si>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</si>
  <si>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</si>
  <si>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</si>
  <si>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</si>
  <si>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</si>
  <si>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</si>
  <si>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</si>
  <si>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</si>
  <si>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</si>
  <si>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</si>
  <si>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</si>
  <si>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</si>
  <si>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</si>
  <si>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</si>
  <si>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</si>
  <si>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</si>
  <si>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</si>
  <si>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</si>
  <si>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</si>
  <si>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</si>
  <si>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</si>
  <si>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</si>
  <si>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</si>
  <si>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</si>
  <si>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</si>
  <si>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</si>
  <si>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</si>
  <si>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</si>
  <si>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</si>
  <si>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</si>
  <si>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</si>
  <si>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</si>
  <si>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</si>
  <si>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</si>
  <si>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</si>
  <si>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</si>
  <si>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</si>
  <si>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</si>
  <si>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</si>
  <si>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</si>
  <si>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</si>
  <si>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</si>
  <si>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</si>
  <si>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</si>
  <si>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</si>
  <si>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</si>
  <si>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</si>
  <si>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</si>
  <si>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</si>
  <si>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</si>
  <si>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</si>
  <si>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</si>
  <si>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</si>
  <si>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</si>
  <si>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</si>
  <si>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</si>
  <si>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</si>
  <si>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</si>
  <si>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</si>
  <si>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</si>
  <si>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</si>
  <si>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</si>
  <si>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</si>
  <si>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</si>
  <si>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</si>
  <si>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</si>
  <si>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</si>
  <si>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</si>
  <si>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</si>
  <si>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</si>
  <si>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</si>
  <si>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</si>
  <si>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</si>
  <si>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</si>
  <si>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</si>
  <si>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</si>
  <si>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</si>
  <si>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</si>
  <si>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</si>
  <si>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</si>
  <si>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</si>
  <si>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</si>
  <si>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</si>
  <si>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</si>
  <si>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</si>
  <si>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</si>
  <si>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</si>
  <si>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</si>
  <si>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</si>
  <si>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</si>
  <si>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</si>
  <si>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</si>
  <si>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</si>
  <si>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</si>
  <si>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</si>
  <si>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</si>
  <si>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</si>
  <si>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</si>
  <si>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</si>
  <si>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</si>
  <si>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</si>
  <si>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</si>
  <si>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</si>
  <si>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</si>
  <si>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</si>
  <si>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</si>
  <si>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</si>
  <si>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</si>
  <si>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</si>
  <si>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</si>
  <si>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</si>
  <si>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</si>
  <si>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</si>
  <si>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</si>
  <si>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</si>
  <si>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</si>
  <si>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</si>
  <si>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</si>
  <si>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</si>
  <si>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</si>
  <si>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</si>
  <si>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</si>
  <si>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</si>
  <si>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</si>
  <si>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</si>
  <si>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</si>
  <si>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</si>
  <si>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</si>
  <si>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</si>
  <si>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</si>
  <si>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</si>
  <si>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</si>
  <si>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</si>
  <si>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</si>
  <si>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</si>
  <si>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</si>
  <si>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</si>
  <si>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</si>
  <si>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</si>
  <si>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</si>
  <si>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</si>
  <si>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</si>
  <si>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</si>
  <si>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</si>
  <si>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</si>
  <si>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</si>
  <si>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</si>
  <si>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</si>
  <si>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</si>
  <si>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</si>
  <si>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</si>
  <si>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</si>
  <si>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</si>
  <si>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</si>
  <si>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</si>
  <si>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</si>
  <si>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</si>
  <si>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</si>
  <si>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</si>
  <si>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</si>
  <si>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</si>
  <si>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</si>
  <si>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</si>
  <si>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</si>
  <si>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</si>
  <si>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</si>
  <si>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</si>
  <si>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</si>
  <si>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</si>
  <si>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</si>
  <si>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</si>
  <si>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</si>
  <si>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</si>
  <si>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</si>
  <si>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</si>
  <si>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</si>
  <si>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</si>
  <si>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</si>
  <si>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</si>
  <si>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</si>
  <si>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</si>
  <si>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</si>
  <si>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</si>
  <si>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</si>
  <si>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</si>
  <si>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</si>
  <si>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</si>
  <si>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</si>
  <si>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</si>
  <si>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</si>
  <si>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</si>
  <si>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</si>
  <si>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</si>
  <si>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</si>
  <si>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</si>
  <si>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</si>
  <si>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</si>
  <si>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</si>
  <si>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</si>
  <si>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</si>
  <si>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</si>
  <si>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</si>
  <si>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</si>
  <si>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</si>
  <si>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</si>
  <si>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</si>
  <si>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</si>
  <si>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</si>
  <si>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</si>
  <si>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</si>
  <si>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</si>
  <si>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</si>
  <si>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</si>
  <si>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</si>
  <si>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</si>
  <si>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</si>
  <si>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</si>
  <si>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</si>
  <si>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</si>
  <si>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</si>
  <si>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</si>
  <si>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</si>
  <si>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</si>
  <si>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</si>
  <si>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</si>
  <si>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</si>
  <si>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</si>
  <si>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</si>
  <si>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</si>
  <si>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</si>
  <si>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</si>
  <si>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</si>
  <si>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</si>
  <si>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</si>
  <si>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</si>
  <si>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</si>
  <si>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</si>
  <si>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</si>
  <si>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</si>
  <si>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</si>
  <si>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</si>
  <si>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</si>
  <si>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</si>
  <si>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</si>
  <si>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</si>
  <si>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</si>
  <si>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</si>
  <si>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</si>
  <si>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</si>
  <si>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</si>
  <si>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</si>
  <si>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</si>
  <si>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</si>
  <si>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</si>
  <si>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</si>
  <si>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</si>
  <si>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</si>
  <si>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</si>
  <si>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</si>
  <si>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</si>
  <si>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</si>
  <si>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</si>
  <si>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</si>
  <si>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</si>
  <si>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</si>
  <si>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</si>
  <si>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</si>
  <si>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</si>
  <si>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</si>
  <si>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</si>
  <si>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</si>
  <si>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</si>
  <si>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</si>
  <si>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</si>
  <si>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</si>
  <si>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</si>
  <si>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</si>
  <si>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</si>
  <si>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</si>
  <si>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</si>
  <si>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</si>
  <si>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</si>
  <si>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</si>
  <si>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</si>
  <si>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</si>
  <si>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</si>
  <si>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</si>
  <si>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</si>
  <si>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</si>
  <si>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</si>
  <si>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</si>
  <si>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</si>
  <si>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</si>
  <si>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</si>
  <si>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</si>
  <si>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</si>
  <si>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</si>
  <si>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</si>
  <si>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</si>
  <si>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</si>
  <si>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</si>
  <si>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</si>
  <si>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</si>
  <si>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</si>
  <si>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</si>
  <si>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</si>
  <si>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</si>
  <si>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</si>
  <si>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</si>
  <si>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</si>
  <si>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</si>
  <si>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</si>
  <si>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</si>
  <si>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</si>
  <si>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</si>
  <si>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</si>
  <si>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</si>
  <si>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</si>
  <si>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</si>
  <si>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</si>
  <si>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</si>
  <si>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</si>
  <si>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</si>
  <si>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</si>
  <si>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</si>
  <si>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</si>
  <si>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</si>
  <si>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</si>
  <si>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</si>
  <si>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</si>
  <si>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</si>
  <si>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</si>
  <si>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</si>
  <si>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</si>
  <si>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</si>
  <si>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</si>
  <si>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</si>
  <si>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</si>
  <si>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</si>
  <si>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</si>
  <si>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</si>
  <si>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</si>
  <si>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</si>
  <si>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</si>
  <si>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</si>
  <si>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</si>
  <si>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</si>
  <si>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</si>
  <si>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</si>
  <si>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</si>
  <si>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</si>
  <si>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</si>
  <si>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</si>
  <si>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</si>
  <si>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</si>
  <si>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</si>
  <si>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</si>
  <si>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</si>
  <si>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</si>
  <si>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</si>
  <si>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</si>
  <si>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</si>
  <si>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</si>
  <si>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</si>
  <si>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</si>
  <si>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</si>
  <si>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</si>
  <si>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</si>
  <si>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</si>
  <si>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</si>
  <si>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</si>
  <si>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</si>
  <si>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</si>
  <si>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</si>
  <si>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</si>
  <si>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</si>
  <si>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</si>
  <si>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</si>
  <si>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</si>
  <si>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</si>
  <si>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</si>
  <si>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</si>
  <si>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</si>
  <si>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</si>
  <si>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</si>
  <si>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</si>
  <si>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</si>
  <si>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</si>
  <si>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</si>
  <si>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</si>
  <si>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</si>
  <si>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</si>
  <si>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</si>
  <si>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</si>
  <si>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</si>
  <si>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</si>
  <si>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</si>
  <si>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</si>
  <si>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</si>
  <si>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</si>
  <si>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</si>
  <si>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</si>
  <si>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</si>
  <si>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</si>
  <si>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</si>
  <si>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</si>
  <si>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</si>
  <si>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</si>
  <si>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</si>
  <si>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</si>
  <si>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</si>
  <si>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</si>
  <si>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</si>
  <si>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</si>
  <si>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</si>
  <si>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</si>
  <si>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</si>
  <si>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</si>
  <si>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</si>
  <si>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</si>
  <si>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</si>
  <si>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</si>
  <si>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</si>
  <si>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</si>
  <si>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</si>
  <si>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</si>
  <si>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</si>
  <si>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</si>
  <si>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</si>
  <si>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</si>
  <si>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</si>
  <si>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</si>
  <si>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</si>
  <si>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</si>
  <si>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</si>
  <si>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</si>
  <si>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</si>
  <si>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</si>
  <si>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</si>
  <si>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</si>
  <si>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</si>
  <si>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</si>
  <si>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</si>
  <si>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</si>
  <si>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</si>
  <si>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</si>
  <si>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</si>
  <si>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</si>
  <si>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</si>
  <si>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</si>
  <si>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</si>
  <si>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</si>
  <si>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</si>
  <si>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</si>
  <si>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</si>
  <si>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</si>
  <si>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</si>
  <si>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</si>
  <si>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</si>
  <si>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</si>
  <si>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</si>
  <si>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</si>
  <si>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</si>
  <si>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</si>
  <si>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</si>
  <si>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</si>
  <si>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</si>
  <si>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</si>
  <si>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</si>
  <si>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</si>
  <si>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</si>
  <si>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</si>
  <si>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</si>
  <si>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</si>
  <si>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</si>
  <si>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</si>
  <si>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</si>
  <si>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</si>
  <si>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</si>
  <si>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</si>
  <si>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</si>
  <si>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 xml:space="preserve">Глобус Луны (d=210 мм) </t>
  </si>
  <si>
    <t>10007755</t>
  </si>
  <si>
    <t>Глобус Марса (d=320 мм)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</si>
  <si>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</si>
  <si>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</si>
  <si>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</si>
  <si>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</si>
  <si>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</si>
  <si>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</si>
  <si>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</si>
  <si>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</si>
  <si>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</si>
  <si>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</si>
  <si>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</si>
  <si>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</si>
  <si>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</si>
  <si>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</si>
  <si>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</si>
  <si>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</si>
  <si>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</si>
  <si>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</si>
  <si>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</si>
  <si>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</si>
  <si>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</si>
  <si>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</si>
  <si>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</si>
  <si>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</si>
  <si>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</si>
  <si>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</si>
  <si>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</si>
  <si>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</si>
  <si>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</si>
  <si>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</si>
  <si>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</si>
  <si>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</si>
  <si>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</si>
  <si>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</si>
  <si>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</si>
  <si>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</si>
  <si>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</si>
  <si>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</si>
  <si>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</si>
  <si>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</si>
  <si>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</si>
  <si>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</si>
  <si>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</si>
  <si>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</si>
  <si>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</si>
  <si>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10008791</t>
  </si>
  <si>
    <t>DVD "Астрономия Звезда по имени Солнце"</t>
  </si>
  <si>
    <t>10008790</t>
  </si>
  <si>
    <t>DVD "Астрономия. Наша Вселенная"</t>
  </si>
  <si>
    <t>10006727</t>
  </si>
  <si>
    <t>Интерактивное пособие "Наглядная астрономия. Эволюция Вселенной"</t>
  </si>
  <si>
    <t>Наглядные пособия раздаточные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</si>
  <si>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</si>
  <si>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</si>
  <si>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</si>
  <si>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</si>
  <si>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</si>
  <si>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</si>
  <si>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</si>
  <si>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</si>
  <si>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</si>
  <si>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Демонстрационное оборудование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</si>
  <si>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</si>
  <si>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</si>
  <si>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</si>
  <si>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</si>
  <si>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</si>
  <si>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</si>
  <si>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</si>
  <si>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</si>
  <si>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</si>
  <si>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</si>
  <si>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</si>
  <si>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</si>
  <si>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</si>
  <si>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</si>
  <si>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</si>
  <si>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</si>
  <si>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</si>
  <si>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</si>
  <si>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</si>
  <si>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</si>
  <si>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</si>
  <si>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</si>
  <si>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</si>
  <si>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</si>
  <si>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</si>
  <si>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</si>
  <si>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</si>
  <si>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</si>
  <si>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</si>
  <si>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</si>
  <si>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</si>
  <si>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</si>
  <si>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</si>
  <si>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</si>
  <si>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</si>
  <si>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</si>
  <si>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</si>
  <si>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</si>
  <si>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</si>
  <si>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</si>
  <si>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</si>
  <si>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</si>
  <si>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</si>
  <si>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</si>
  <si>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</si>
  <si>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</si>
  <si>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</si>
  <si>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</si>
  <si>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</si>
  <si>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</si>
  <si>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</si>
  <si>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</si>
  <si>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</si>
  <si>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</si>
  <si>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</si>
  <si>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</si>
  <si>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</si>
  <si>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</si>
  <si>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</si>
  <si>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</si>
  <si>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</si>
  <si>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</si>
  <si>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</si>
  <si>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</si>
  <si>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</si>
  <si>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</si>
  <si>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</si>
  <si>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</si>
  <si>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</si>
  <si>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</si>
  <si>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</si>
  <si>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</si>
  <si>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</si>
  <si>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</si>
  <si>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</si>
  <si>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</si>
  <si>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</si>
  <si>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</si>
  <si>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</si>
  <si>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</si>
  <si>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</si>
  <si>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</si>
  <si>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</si>
  <si>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</si>
  <si>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</si>
  <si>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</si>
  <si>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</si>
  <si>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</si>
  <si>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</si>
  <si>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</si>
  <si>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</si>
  <si>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</si>
  <si>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</si>
  <si>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</si>
  <si>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</si>
  <si>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</si>
  <si>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</si>
  <si>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</si>
  <si>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</si>
  <si>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</si>
  <si>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</si>
  <si>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</si>
  <si>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</si>
  <si>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</si>
  <si>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</si>
  <si>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</si>
  <si>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</si>
  <si>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</si>
  <si>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</si>
  <si>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</si>
  <si>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</si>
  <si>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</si>
  <si>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</si>
  <si>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</si>
  <si>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</si>
  <si>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</si>
  <si>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</si>
  <si>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</si>
  <si>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</si>
  <si>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</si>
  <si>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</si>
  <si>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</si>
  <si>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</si>
  <si>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</si>
  <si>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</si>
  <si>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</si>
  <si>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</si>
  <si>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</si>
  <si>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</si>
  <si>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</si>
  <si>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</si>
  <si>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</si>
  <si>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</si>
  <si>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</si>
  <si>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</si>
  <si>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</si>
  <si>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</si>
  <si>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</si>
  <si>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</si>
  <si>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</si>
  <si>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</si>
  <si>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</si>
  <si>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</si>
  <si>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</si>
  <si>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</si>
  <si>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</si>
  <si>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</si>
  <si>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</si>
  <si>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</si>
  <si>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</si>
  <si>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</si>
  <si>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</si>
  <si>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</si>
  <si>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</si>
  <si>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</si>
  <si>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</si>
  <si>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</si>
  <si>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</si>
  <si>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</si>
  <si>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</si>
  <si>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</si>
  <si>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</si>
  <si>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</si>
  <si>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</si>
  <si>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</si>
  <si>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</si>
  <si>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</si>
  <si>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</si>
  <si>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</si>
  <si>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</si>
  <si>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</si>
  <si>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</si>
  <si>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</si>
  <si>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</si>
  <si>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</si>
  <si>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</si>
  <si>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</si>
  <si>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</si>
  <si>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</si>
  <si>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</si>
  <si>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</si>
  <si>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</si>
  <si>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</si>
  <si>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</si>
  <si>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</si>
  <si>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</si>
  <si>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</si>
  <si>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</si>
  <si>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</si>
  <si>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</si>
  <si>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</si>
  <si>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</si>
  <si>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</si>
  <si>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</si>
  <si>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</si>
  <si>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</si>
  <si>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</si>
  <si>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</si>
  <si>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</si>
  <si>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</si>
  <si>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</si>
  <si>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</si>
  <si>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</si>
  <si>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</si>
  <si>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</si>
  <si>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</si>
  <si>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</si>
  <si>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</si>
  <si>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</si>
  <si>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</si>
  <si>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</si>
  <si>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</si>
  <si>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</si>
  <si>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</si>
  <si>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</si>
  <si>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</si>
  <si>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</si>
  <si>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</si>
  <si>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</si>
  <si>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</si>
  <si>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</si>
  <si>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</si>
  <si>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</si>
  <si>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</si>
  <si>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</si>
  <si>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</si>
  <si>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</si>
  <si>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</si>
  <si>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</si>
  <si>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</si>
  <si>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</si>
  <si>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</si>
  <si>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</si>
  <si>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</si>
  <si>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</si>
  <si>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</si>
  <si>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</si>
  <si>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</si>
  <si>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</si>
  <si>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</si>
  <si>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</si>
  <si>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</si>
  <si>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</si>
  <si>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</si>
  <si>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</si>
  <si>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</si>
  <si>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</si>
  <si>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</si>
  <si>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</si>
  <si>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</si>
  <si>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</si>
  <si>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</si>
  <si>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</si>
  <si>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</si>
  <si>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</si>
  <si>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</si>
  <si>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</si>
  <si>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</si>
  <si>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</si>
  <si>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</si>
  <si>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</si>
  <si>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</si>
  <si>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</si>
  <si>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</si>
  <si>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</si>
  <si>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</si>
  <si>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</si>
  <si>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</si>
  <si>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</si>
  <si>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</si>
  <si>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</si>
  <si>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</si>
  <si>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</si>
  <si>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</si>
  <si>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</si>
  <si>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</si>
  <si>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</si>
  <si>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</si>
  <si>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</si>
  <si>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</si>
  <si>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</si>
  <si>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</si>
  <si>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</si>
  <si>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</si>
  <si>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</si>
  <si>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</si>
  <si>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</si>
  <si>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</si>
  <si>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</si>
  <si>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</si>
  <si>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</si>
  <si>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</si>
  <si>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</si>
  <si>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</si>
  <si>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</si>
  <si>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</si>
  <si>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</si>
  <si>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</si>
  <si>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</si>
  <si>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</si>
  <si>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</si>
  <si>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</si>
  <si>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</si>
  <si>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</si>
  <si>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</si>
  <si>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</si>
  <si>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</si>
  <si>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</si>
  <si>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</si>
  <si>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</si>
  <si>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</si>
  <si>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</si>
  <si>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</si>
  <si>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</si>
  <si>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</si>
  <si>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</si>
  <si>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</si>
  <si>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</si>
  <si>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</si>
  <si>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</si>
  <si>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</si>
  <si>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</si>
  <si>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</si>
  <si>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</si>
  <si>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</si>
  <si>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</si>
  <si>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</si>
  <si>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</si>
  <si>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</si>
  <si>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</si>
  <si>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</si>
  <si>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</si>
  <si>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</si>
  <si>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</si>
  <si>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</si>
  <si>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</si>
  <si>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</si>
  <si>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</si>
  <si>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</si>
  <si>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</si>
  <si>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</si>
  <si>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</si>
  <si>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</si>
  <si>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</si>
  <si>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</si>
  <si>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</si>
  <si>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</si>
  <si>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</si>
  <si>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</si>
  <si>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</si>
  <si>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</si>
  <si>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</si>
  <si>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</si>
  <si>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</si>
  <si>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</si>
  <si>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</si>
  <si>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</si>
  <si>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</si>
  <si>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</si>
  <si>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</si>
  <si>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</si>
  <si>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</si>
  <si>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</si>
  <si>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</si>
  <si>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</si>
  <si>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</si>
  <si>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</si>
  <si>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</si>
  <si>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</si>
  <si>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</si>
  <si>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</si>
  <si>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</si>
  <si>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</si>
  <si>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</si>
  <si>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</si>
  <si>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</si>
  <si>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</si>
  <si>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</si>
  <si>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</si>
  <si>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</si>
  <si>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</si>
  <si>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</si>
  <si>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</si>
  <si>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</si>
  <si>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</si>
  <si>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</si>
  <si>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</si>
  <si>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</si>
  <si>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</si>
  <si>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</si>
  <si>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</si>
  <si>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</si>
  <si>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</si>
  <si>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</si>
  <si>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</si>
  <si>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</si>
  <si>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</si>
  <si>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</si>
  <si>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</si>
  <si>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</si>
  <si>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</si>
  <si>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</si>
  <si>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</si>
  <si>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</si>
  <si>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</si>
  <si>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</si>
  <si>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</si>
  <si>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</si>
  <si>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</si>
  <si>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</si>
  <si>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</si>
  <si>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</si>
  <si>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</si>
  <si>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</si>
  <si>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</si>
  <si>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</si>
  <si>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</si>
  <si>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</si>
  <si>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</si>
  <si>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</si>
  <si>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</si>
  <si>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</si>
  <si>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</si>
  <si>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</si>
  <si>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</si>
  <si>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</si>
  <si>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</si>
  <si>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</si>
  <si>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</si>
  <si>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</si>
  <si>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</si>
  <si>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</si>
  <si>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</si>
  <si>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</si>
  <si>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</si>
  <si>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</si>
  <si>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</si>
  <si>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</si>
  <si>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</si>
  <si>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</si>
  <si>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</si>
  <si>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</si>
  <si>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</si>
  <si>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</si>
  <si>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</si>
  <si>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</si>
  <si>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</si>
  <si>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</si>
  <si>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</si>
  <si>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</si>
  <si>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</si>
  <si>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</si>
  <si>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</si>
  <si>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</si>
  <si>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</si>
  <si>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</si>
  <si>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</si>
  <si>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</si>
  <si>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</si>
  <si>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</si>
  <si>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</si>
  <si>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</si>
  <si>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</si>
  <si>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</si>
  <si>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</si>
  <si>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</si>
  <si>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</si>
  <si>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</si>
  <si>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</si>
  <si>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</si>
  <si>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</si>
  <si>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</si>
  <si>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</si>
  <si>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</si>
  <si>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</si>
  <si>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</si>
  <si>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</si>
  <si>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</si>
  <si>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</si>
  <si>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</si>
  <si>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</si>
  <si>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</si>
  <si>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</si>
  <si>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</si>
  <si>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</si>
  <si>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>30001702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</si>
  <si>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</si>
  <si>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</si>
  <si>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</si>
  <si>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</si>
  <si>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</si>
  <si>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</si>
  <si>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</si>
  <si>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</si>
  <si>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</si>
  <si>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</si>
  <si>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</si>
  <si>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</si>
  <si>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</si>
  <si>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</si>
  <si>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</si>
  <si>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</si>
  <si>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</si>
  <si>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</si>
  <si>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</si>
  <si>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</si>
  <si>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</si>
  <si>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</si>
  <si>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</si>
  <si>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</si>
  <si>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30002171</t>
  </si>
  <si>
    <t xml:space="preserve">Карта "Великие географические открытия" 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</si>
  <si>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</si>
  <si>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</si>
  <si>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</si>
  <si>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</si>
  <si>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</si>
  <si>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</si>
  <si>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</si>
  <si>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</si>
  <si>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</si>
  <si>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</si>
  <si>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</si>
  <si>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</si>
  <si>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</si>
  <si>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</si>
  <si>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</si>
  <si>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</si>
  <si>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</si>
  <si>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</si>
  <si>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</si>
  <si>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</si>
  <si>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</si>
  <si>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</si>
  <si>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</si>
  <si>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</si>
  <si>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</si>
  <si>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</si>
  <si>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</si>
  <si>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</si>
  <si>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</si>
  <si>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</si>
  <si>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</si>
  <si>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</si>
  <si>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</si>
  <si>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</si>
  <si>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</si>
  <si>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</si>
  <si>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</si>
  <si>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</si>
  <si>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</si>
  <si>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</si>
  <si>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30002350</t>
  </si>
  <si>
    <t>Карта "Тихий океан. Комплексная карта"</t>
  </si>
  <si>
    <t>30002374</t>
  </si>
  <si>
    <t>Карта "Тихий океан. Физическая карта"</t>
  </si>
  <si>
    <t>00000310</t>
  </si>
  <si>
    <t>Карта "Физическая карта мира"</t>
  </si>
  <si>
    <t>30002213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</si>
  <si>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</si>
  <si>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</si>
  <si>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</si>
  <si>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</si>
  <si>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</si>
  <si>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</si>
  <si>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</si>
  <si>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</si>
  <si>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</si>
  <si>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</si>
  <si>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</si>
  <si>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</si>
  <si>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</si>
  <si>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</si>
  <si>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</si>
  <si>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</si>
  <si>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</si>
  <si>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</si>
  <si>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</si>
  <si>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</si>
  <si>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</si>
  <si>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</si>
  <si>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</si>
  <si>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</si>
  <si>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</si>
  <si>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</si>
  <si>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</si>
  <si>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</si>
  <si>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</si>
  <si>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</si>
  <si>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</si>
  <si>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</si>
  <si>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</si>
  <si>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</si>
  <si>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</si>
  <si>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</si>
  <si>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</si>
  <si>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</si>
  <si>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</si>
  <si>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</si>
  <si>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</si>
  <si>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</si>
  <si>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</si>
  <si>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</si>
  <si>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</si>
  <si>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</si>
  <si>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</si>
  <si>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</si>
  <si>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</si>
  <si>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</si>
  <si>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</si>
  <si>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</si>
  <si>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</si>
  <si>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</si>
  <si>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</si>
  <si>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</si>
  <si>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</si>
  <si>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</si>
  <si>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</si>
  <si>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</si>
  <si>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</si>
  <si>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</si>
  <si>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</si>
  <si>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</si>
  <si>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</si>
  <si>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</si>
  <si>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</si>
  <si>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</si>
  <si>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</si>
  <si>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</si>
  <si>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</si>
  <si>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</si>
  <si>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</si>
  <si>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</si>
  <si>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</si>
  <si>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</si>
  <si>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</si>
  <si>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</si>
  <si>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</si>
  <si>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</si>
  <si>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</si>
  <si>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</si>
  <si>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</si>
  <si>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</si>
  <si>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</si>
  <si>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</si>
  <si>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</si>
  <si>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</si>
  <si>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</si>
  <si>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</si>
  <si>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</si>
  <si>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</si>
  <si>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</si>
  <si>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</si>
  <si>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</si>
  <si>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</si>
  <si>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</si>
  <si>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</si>
  <si>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</si>
  <si>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</si>
  <si>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</si>
  <si>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</si>
  <si>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</si>
  <si>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</si>
  <si>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</si>
  <si>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</si>
  <si>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</si>
  <si>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</si>
  <si>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</si>
  <si>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</si>
  <si>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</si>
  <si>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</si>
  <si>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</si>
  <si>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</si>
  <si>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</si>
  <si>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</si>
  <si>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</si>
  <si>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</si>
  <si>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</si>
  <si>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</si>
  <si>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</si>
  <si>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</si>
  <si>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</si>
  <si>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</si>
  <si>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</si>
  <si>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</si>
  <si>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</si>
  <si>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</si>
  <si>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</si>
  <si>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</si>
  <si>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</si>
  <si>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</si>
  <si>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</si>
  <si>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</si>
  <si>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</si>
  <si>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</si>
  <si>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</si>
  <si>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</si>
  <si>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</si>
  <si>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</si>
  <si>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</si>
  <si>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</si>
  <si>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</si>
  <si>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</si>
  <si>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</si>
  <si>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</si>
  <si>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</si>
  <si>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</si>
  <si>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</si>
  <si>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</si>
  <si>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</si>
  <si>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</si>
  <si>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</si>
  <si>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</si>
  <si>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</si>
  <si>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</si>
  <si>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</si>
  <si>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</si>
  <si>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</si>
  <si>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</si>
  <si>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</si>
  <si>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</si>
  <si>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</si>
  <si>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</si>
  <si>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</si>
  <si>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</si>
  <si>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</si>
  <si>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</si>
  <si>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</si>
  <si>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</si>
  <si>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</si>
  <si>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</si>
  <si>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</si>
  <si>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</si>
  <si>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</si>
  <si>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</si>
  <si>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</si>
  <si>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</si>
  <si>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</si>
  <si>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</si>
  <si>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</si>
  <si>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</si>
  <si>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</si>
  <si>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</si>
  <si>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</si>
  <si>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</si>
  <si>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</si>
  <si>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</si>
  <si>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</si>
  <si>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</si>
  <si>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</si>
  <si>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</si>
  <si>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</si>
  <si>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</si>
  <si>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</si>
  <si>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</si>
  <si>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</si>
  <si>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</si>
  <si>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</si>
  <si>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</si>
  <si>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</si>
  <si>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</si>
  <si>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</si>
  <si>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</si>
  <si>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</si>
  <si>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</si>
  <si>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</si>
  <si>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</si>
  <si>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</si>
  <si>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</si>
  <si>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</si>
  <si>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</si>
  <si>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</si>
  <si>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</si>
  <si>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</si>
  <si>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</si>
  <si>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</si>
  <si>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</si>
  <si>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</si>
  <si>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</si>
  <si>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</si>
  <si>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</si>
  <si>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</si>
  <si>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</si>
  <si>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</si>
  <si>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</si>
  <si>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</si>
  <si>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</si>
  <si>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</si>
  <si>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</si>
  <si>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</si>
  <si>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</si>
  <si>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</si>
  <si>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</si>
  <si>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</si>
  <si>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</si>
  <si>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</si>
  <si>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</si>
  <si>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</si>
  <si>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</si>
  <si>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</si>
  <si>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</si>
  <si>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</si>
  <si>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</si>
  <si>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</si>
  <si>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</si>
  <si>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</si>
  <si>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</si>
  <si>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</si>
  <si>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</si>
  <si>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</si>
  <si>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</si>
  <si>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</si>
  <si>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</si>
  <si>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</si>
  <si>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</si>
  <si>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</si>
  <si>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</si>
  <si>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</si>
  <si>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</si>
  <si>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</si>
  <si>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</si>
  <si>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</si>
  <si>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</si>
  <si>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</si>
  <si>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</si>
  <si>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</si>
  <si>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</si>
  <si>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30002480</t>
  </si>
  <si>
    <t>Завершение Великой Отечественнной войны (январь 1944 - май 1945 260гг). Разгром Японии</t>
  </si>
  <si>
    <t>30002474</t>
  </si>
  <si>
    <t>Общественно-политическое движение в начале XX в. Первая российская революция</t>
  </si>
  <si>
    <t>30002477</t>
  </si>
  <si>
    <t>Послевоенное восстановление и развитие народного хозяйства СССР в 1946-1950 гг.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</si>
  <si>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</si>
  <si>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</si>
  <si>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</si>
  <si>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</si>
  <si>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</si>
  <si>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</si>
  <si>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</si>
  <si>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</si>
  <si>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</si>
  <si>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</si>
  <si>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</si>
  <si>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</si>
  <si>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</si>
  <si>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</si>
  <si>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</si>
  <si>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</si>
  <si>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</si>
  <si>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</si>
  <si>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</si>
  <si>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</si>
  <si>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</si>
  <si>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</si>
  <si>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</si>
  <si>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</si>
  <si>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</si>
  <si>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</si>
  <si>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</si>
  <si>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</si>
  <si>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</si>
  <si>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</si>
  <si>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</si>
  <si>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</si>
  <si>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</si>
  <si>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</si>
  <si>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</si>
  <si>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</si>
  <si>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</si>
  <si>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</si>
  <si>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</si>
  <si>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</si>
  <si>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</si>
  <si>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</si>
  <si>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</si>
  <si>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</si>
  <si>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</si>
  <si>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</si>
  <si>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</si>
  <si>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</si>
  <si>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</si>
  <si>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</si>
  <si>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</si>
  <si>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</si>
  <si>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</si>
  <si>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</si>
  <si>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</si>
  <si>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</si>
  <si>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</si>
  <si>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</si>
  <si>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</si>
  <si>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</si>
  <si>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</si>
  <si>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</si>
  <si>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</si>
  <si>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</si>
  <si>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</si>
  <si>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</si>
  <si>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</si>
  <si>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</si>
  <si>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</si>
  <si>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</si>
  <si>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</si>
  <si>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</si>
  <si>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</si>
  <si>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</si>
  <si>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</si>
  <si>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</si>
  <si>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</si>
  <si>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</si>
  <si>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</si>
  <si>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</si>
  <si>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</si>
  <si>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</si>
  <si>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</si>
  <si>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</si>
  <si>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</si>
  <si>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</si>
  <si>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30002459</t>
  </si>
  <si>
    <t>Индия и Китай в 20-е - 30-е годы XX века (Индия в 1919 - 1939 гг. / Революция и Гражданская война в Китае 1924 - 1927 гг.)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</si>
  <si>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</si>
  <si>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</si>
  <si>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</si>
  <si>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</si>
  <si>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</si>
  <si>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</si>
  <si>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</si>
  <si>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</si>
  <si>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</si>
  <si>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</si>
  <si>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</si>
  <si>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</si>
  <si>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</si>
  <si>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</si>
  <si>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</si>
  <si>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</si>
  <si>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</si>
  <si>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</si>
  <si>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</si>
  <si>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</si>
  <si>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</si>
  <si>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</si>
  <si>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</si>
  <si>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</si>
  <si>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</si>
  <si>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</si>
  <si>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</si>
  <si>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</si>
  <si>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</si>
  <si>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</si>
  <si>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</si>
  <si>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</si>
  <si>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</si>
  <si>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</si>
  <si>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</si>
  <si>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</si>
  <si>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</si>
  <si>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</si>
  <si>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</si>
  <si>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</si>
  <si>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</si>
  <si>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</si>
  <si>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</si>
  <si>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</si>
  <si>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</si>
  <si>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</si>
  <si>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</si>
  <si>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</si>
  <si>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</si>
  <si>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</si>
  <si>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</si>
  <si>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</si>
  <si>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</si>
  <si>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</si>
  <si>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</si>
  <si>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</si>
  <si>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</si>
  <si>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</si>
  <si>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</si>
  <si>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</si>
  <si>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</si>
  <si>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</si>
  <si>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</si>
  <si>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</si>
  <si>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</si>
  <si>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</si>
  <si>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</si>
  <si>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</si>
  <si>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</si>
  <si>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</si>
  <si>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</si>
  <si>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</si>
  <si>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</si>
  <si>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</si>
  <si>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</si>
  <si>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</si>
  <si>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</si>
  <si>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</si>
  <si>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</si>
  <si>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</si>
  <si>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</si>
  <si>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</si>
  <si>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</si>
  <si>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</si>
  <si>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</si>
  <si>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</si>
  <si>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</si>
  <si>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</si>
  <si>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</si>
  <si>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</si>
  <si>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</si>
  <si>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</si>
  <si>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</si>
  <si>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</si>
  <si>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</si>
  <si>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</si>
  <si>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</si>
  <si>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</si>
  <si>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</si>
  <si>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</si>
  <si>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</si>
  <si>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</si>
  <si>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</si>
  <si>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</si>
  <si>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</si>
  <si>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</si>
  <si>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</si>
  <si>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</si>
  <si>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</si>
  <si>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</si>
  <si>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</si>
  <si>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</si>
  <si>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</si>
  <si>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</si>
  <si>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</si>
  <si>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</si>
  <si>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</si>
  <si>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</si>
  <si>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</si>
  <si>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</si>
  <si>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</si>
  <si>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</si>
  <si>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</si>
  <si>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</si>
  <si>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</si>
  <si>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</si>
  <si>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</si>
  <si>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</si>
  <si>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</si>
  <si>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</si>
  <si>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</si>
  <si>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</si>
  <si>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</si>
  <si>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</si>
  <si>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</si>
  <si>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</si>
  <si>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</si>
  <si>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</si>
  <si>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</si>
  <si>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</si>
  <si>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</si>
  <si>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</si>
  <si>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</si>
  <si>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</si>
  <si>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</si>
  <si>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</si>
  <si>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</si>
  <si>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</si>
  <si>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</si>
  <si>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</si>
  <si>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</si>
  <si>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</si>
  <si>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</si>
  <si>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</si>
  <si>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</si>
  <si>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</si>
  <si>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</si>
  <si>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</si>
  <si>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</si>
  <si>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</si>
  <si>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</si>
  <si>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</si>
  <si>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</si>
  <si>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</si>
  <si>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</si>
  <si>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</si>
  <si>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</si>
  <si>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</si>
  <si>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</si>
  <si>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</si>
  <si>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</si>
  <si>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</si>
  <si>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</si>
  <si>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</si>
  <si>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</si>
  <si>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</si>
  <si>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</si>
  <si>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</si>
  <si>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</si>
  <si>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</si>
  <si>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</si>
  <si>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</si>
  <si>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</si>
  <si>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</si>
  <si>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</si>
  <si>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</si>
  <si>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</si>
  <si>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</si>
  <si>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</si>
  <si>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</si>
  <si>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</si>
  <si>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</si>
  <si>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</si>
  <si>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</si>
  <si>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</si>
  <si>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</si>
  <si>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</si>
  <si>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</si>
  <si>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</si>
  <si>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</si>
  <si>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</si>
  <si>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</si>
  <si>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</si>
  <si>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</si>
  <si>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</si>
  <si>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</si>
  <si>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</si>
  <si>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</si>
  <si>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</si>
  <si>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</si>
  <si>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</si>
  <si>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</si>
  <si>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</si>
  <si>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</si>
  <si>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</si>
  <si>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</si>
  <si>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</si>
  <si>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</si>
  <si>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</si>
  <si>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</si>
  <si>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</si>
  <si>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</si>
  <si>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</si>
  <si>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</si>
  <si>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</si>
  <si>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</si>
  <si>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</si>
  <si>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</si>
  <si>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</si>
  <si>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</si>
  <si>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</si>
  <si>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</si>
  <si>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</si>
  <si>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</si>
  <si>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</si>
  <si>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</si>
  <si>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</si>
  <si>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</si>
  <si>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</si>
  <si>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</si>
  <si>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</si>
  <si>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</si>
  <si>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</si>
  <si>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</si>
  <si>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</si>
  <si>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</si>
  <si>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</si>
  <si>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</si>
  <si>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</si>
  <si>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</si>
  <si>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</si>
  <si>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</si>
  <si>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Наименование оборудования</t>
  </si>
  <si>
    <t>Цена, руб</t>
  </si>
  <si>
    <t>Естественнонаучная направленность</t>
  </si>
  <si>
    <t>1.</t>
  </si>
  <si>
    <t>Общее оборудование (физика, химия, биология)</t>
  </si>
  <si>
    <t>1.1.</t>
  </si>
  <si>
    <t>Цифровая лаборатория ученическая (физика, химия, биология)</t>
  </si>
  <si>
    <t>30003236</t>
  </si>
  <si>
    <t>1.2.</t>
  </si>
  <si>
    <t>Комплект посуды и оборудования для ученических опытов (физика, химия, биология).</t>
  </si>
  <si>
    <t>2.</t>
  </si>
  <si>
    <t>БИОЛОГИЯ</t>
  </si>
  <si>
    <t>30003157</t>
  </si>
  <si>
    <t>2.1.</t>
  </si>
  <si>
    <t>Комплект влажных препаратов демонстрационный</t>
  </si>
  <si>
    <t>30003156</t>
  </si>
  <si>
    <t>2.2.</t>
  </si>
  <si>
    <t>Комплект гербариев демонстрационный</t>
  </si>
  <si>
    <t>30003158</t>
  </si>
  <si>
    <t>2.3.</t>
  </si>
  <si>
    <t>Комплект коллекций демонстрационный (по разным темам курса биологии)</t>
  </si>
  <si>
    <t>3.</t>
  </si>
  <si>
    <t>ХИМИЯ</t>
  </si>
  <si>
    <t>30003237</t>
  </si>
  <si>
    <t>3.1.</t>
  </si>
  <si>
    <t>30004778</t>
  </si>
  <si>
    <t>3.2.</t>
  </si>
  <si>
    <t>Комплект химических реактивов</t>
  </si>
  <si>
    <t>30003239</t>
  </si>
  <si>
    <t>3.3.</t>
  </si>
  <si>
    <t xml:space="preserve">Комплект коллекций </t>
  </si>
  <si>
    <t>4.</t>
  </si>
  <si>
    <t>ФИЗИКА</t>
  </si>
  <si>
    <t>30003240</t>
  </si>
  <si>
    <t>4.1.</t>
  </si>
  <si>
    <t>Оборудование для демонстрационных опытов</t>
  </si>
  <si>
    <t>30003241</t>
  </si>
  <si>
    <t>4.2.</t>
  </si>
  <si>
    <t>Оборудование для лабораторных работ и ученических опытов (на базе комплектов для ОГЭ)</t>
  </si>
  <si>
    <t>Профильный  уровень</t>
  </si>
  <si>
    <t>БАЗОВАЯ (ОБЯЗАТЕЛЬНАЯ ЧАСТЬ)</t>
  </si>
  <si>
    <t>30003147</t>
  </si>
  <si>
    <t>Цифровая лаборатория по биологии (ученическая)</t>
  </si>
  <si>
    <t>30004725</t>
  </si>
  <si>
    <t>Цифровая лаборатория по химии (ученическая)</t>
  </si>
  <si>
    <t>30004729</t>
  </si>
  <si>
    <t>Цифровая лаборатория по физике (ученическая)</t>
  </si>
  <si>
    <t>ДОПОЛНИТЕЛЬНОЕ ОБОРУДОВАНИЕ</t>
  </si>
  <si>
    <t xml:space="preserve">2. </t>
  </si>
  <si>
    <t xml:space="preserve">3. </t>
  </si>
  <si>
    <t>30004643</t>
  </si>
  <si>
    <r>
      <rPr>
        <sz val="10"/>
        <color indexed="8"/>
        <rFont val="Times New Roman"/>
        <family val="1"/>
        <charset val="204"/>
      </rPr>
      <t>Цифровая лаборатория по физиологии (профильный уровень)</t>
    </r>
    <r>
      <rPr>
        <b/>
        <sz val="10"/>
        <color indexed="10"/>
        <rFont val="Times New Roman"/>
        <family val="1"/>
        <charset val="204"/>
      </rPr>
      <t xml:space="preserve"> </t>
    </r>
  </si>
  <si>
    <t>10008869</t>
  </si>
  <si>
    <t>5.</t>
  </si>
  <si>
    <t xml:space="preserve">Цифровая лаборатория по экологии </t>
  </si>
  <si>
    <t>10008212</t>
  </si>
  <si>
    <t>6.</t>
  </si>
  <si>
    <t>Микроскоп цифровой</t>
  </si>
  <si>
    <t>30003285</t>
  </si>
  <si>
    <t>7.</t>
  </si>
  <si>
    <t>Набор ОГЭ по химии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</si>
  <si>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</si>
  <si>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</si>
  <si>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</si>
  <si>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</si>
  <si>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</si>
  <si>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</si>
  <si>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</si>
  <si>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</si>
  <si>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</si>
  <si>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</si>
  <si>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</si>
  <si>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</si>
  <si>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</si>
  <si>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</si>
  <si>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</si>
  <si>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</si>
  <si>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</si>
  <si>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</si>
  <si>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</si>
  <si>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</si>
  <si>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</si>
  <si>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</si>
  <si>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</si>
  <si>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</si>
  <si>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</si>
  <si>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</si>
  <si>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</si>
  <si>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</si>
  <si>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</si>
  <si>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</si>
  <si>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</si>
  <si>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</si>
  <si>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</si>
  <si>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</si>
  <si>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</si>
  <si>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</si>
  <si>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</si>
  <si>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</si>
  <si>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</si>
  <si>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</si>
  <si>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</si>
  <si>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</si>
  <si>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</si>
  <si>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</si>
  <si>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</si>
  <si>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</si>
  <si>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</si>
  <si>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</si>
  <si>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</si>
  <si>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</si>
  <si>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</si>
  <si>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</si>
  <si>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</si>
  <si>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</si>
  <si>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</si>
  <si>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</si>
  <si>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</si>
  <si>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</si>
  <si>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</si>
  <si>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</si>
  <si>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</si>
  <si>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</si>
  <si>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</si>
  <si>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</si>
  <si>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</si>
  <si>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</si>
  <si>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</si>
  <si>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</si>
  <si>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</si>
  <si>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</si>
  <si>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</si>
  <si>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</si>
  <si>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</si>
  <si>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</si>
  <si>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</si>
  <si>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</si>
  <si>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</si>
  <si>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</si>
  <si>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</si>
  <si>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</si>
  <si>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</si>
  <si>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</si>
  <si>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</si>
  <si>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</si>
  <si>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</si>
  <si>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</si>
  <si>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</si>
  <si>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</si>
  <si>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</si>
  <si>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</si>
  <si>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</si>
  <si>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</si>
  <si>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</si>
  <si>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</si>
  <si>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</si>
  <si>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</si>
  <si>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</si>
  <si>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</si>
  <si>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</si>
  <si>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</si>
  <si>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</si>
  <si>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</si>
  <si>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</si>
  <si>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</si>
  <si>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</si>
  <si>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</si>
  <si>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</si>
  <si>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</si>
  <si>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</si>
  <si>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</si>
  <si>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</si>
  <si>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</si>
  <si>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</si>
  <si>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</si>
  <si>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</si>
  <si>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</si>
  <si>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</si>
  <si>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</si>
  <si>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</si>
  <si>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</si>
  <si>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</si>
  <si>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</si>
  <si>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</si>
  <si>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</si>
  <si>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</si>
  <si>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</si>
  <si>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</si>
  <si>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</si>
  <si>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</si>
  <si>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</si>
  <si>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</si>
  <si>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</si>
  <si>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</si>
  <si>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</si>
  <si>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</si>
  <si>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</si>
  <si>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</si>
  <si>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</si>
  <si>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</si>
  <si>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</si>
  <si>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</si>
  <si>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</si>
  <si>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</si>
  <si>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</si>
  <si>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</si>
  <si>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</si>
  <si>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</si>
  <si>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</si>
  <si>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</si>
  <si>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</si>
  <si>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</si>
  <si>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</si>
  <si>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</si>
  <si>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</si>
  <si>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</si>
  <si>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</si>
  <si>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</si>
  <si>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</si>
  <si>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</si>
  <si>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</si>
  <si>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</si>
  <si>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</si>
  <si>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</si>
  <si>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</si>
  <si>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</si>
  <si>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</si>
  <si>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</si>
  <si>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</si>
  <si>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</si>
  <si>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</si>
  <si>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</si>
  <si>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</si>
  <si>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</si>
  <si>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</si>
  <si>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</si>
  <si>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</si>
  <si>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</si>
  <si>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</si>
  <si>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</si>
  <si>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</si>
  <si>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</si>
  <si>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</si>
  <si>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</si>
  <si>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</si>
  <si>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</si>
  <si>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</si>
  <si>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</si>
  <si>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</si>
  <si>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</si>
  <si>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</si>
  <si>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</si>
  <si>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</si>
  <si>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</si>
  <si>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</si>
  <si>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</si>
  <si>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</si>
  <si>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</si>
  <si>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</si>
  <si>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</si>
  <si>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</si>
  <si>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</si>
  <si>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</si>
  <si>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</si>
  <si>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</si>
  <si>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</si>
  <si>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</si>
  <si>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</si>
  <si>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</si>
  <si>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</si>
  <si>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</si>
  <si>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</si>
  <si>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</si>
  <si>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</si>
  <si>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</si>
  <si>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</si>
  <si>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</si>
  <si>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</si>
  <si>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</si>
  <si>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</si>
  <si>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</si>
  <si>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</si>
  <si>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</si>
  <si>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</si>
  <si>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</si>
  <si>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</si>
  <si>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</si>
  <si>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</si>
  <si>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</si>
  <si>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</si>
  <si>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</si>
  <si>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</si>
  <si>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</si>
  <si>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</si>
  <si>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</si>
  <si>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</si>
  <si>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</si>
  <si>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</si>
  <si>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</si>
  <si>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</si>
  <si>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</si>
  <si>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</si>
  <si>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</si>
  <si>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</si>
  <si>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</si>
  <si>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</si>
  <si>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</si>
  <si>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</si>
  <si>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</si>
  <si>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</si>
  <si>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</si>
  <si>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</si>
  <si>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</si>
  <si>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</si>
  <si>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</si>
  <si>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</si>
  <si>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</si>
  <si>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</si>
  <si>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</si>
  <si>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</si>
  <si>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</si>
  <si>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</si>
  <si>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</si>
  <si>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</si>
  <si>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</si>
  <si>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</si>
  <si>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</si>
  <si>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</si>
  <si>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</si>
  <si>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</si>
  <si>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</si>
  <si>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</si>
  <si>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</si>
  <si>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</si>
  <si>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</si>
  <si>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</si>
  <si>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</si>
  <si>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</si>
  <si>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</si>
  <si>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</si>
  <si>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</si>
  <si>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</si>
  <si>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</si>
  <si>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</si>
  <si>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</si>
  <si>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</si>
  <si>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</si>
  <si>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</si>
  <si>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</si>
  <si>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</si>
  <si>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</si>
  <si>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</si>
  <si>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</si>
  <si>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</si>
  <si>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</si>
  <si>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</si>
  <si>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</si>
  <si>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</si>
  <si>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</si>
  <si>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</si>
  <si>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</si>
  <si>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</si>
  <si>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</si>
  <si>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</si>
  <si>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</si>
  <si>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</si>
  <si>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</si>
  <si>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</si>
  <si>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</si>
  <si>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</si>
  <si>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</si>
  <si>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</si>
  <si>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</si>
  <si>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</si>
  <si>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</si>
  <si>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</si>
  <si>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</si>
  <si>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</si>
  <si>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</si>
  <si>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</si>
  <si>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</si>
  <si>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</si>
  <si>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</si>
  <si>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</si>
  <si>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</si>
  <si>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</si>
  <si>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</si>
  <si>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</si>
  <si>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</si>
  <si>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</si>
  <si>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</si>
  <si>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</si>
  <si>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</si>
  <si>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</si>
  <si>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</si>
  <si>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</si>
  <si>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</si>
  <si>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</si>
  <si>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</si>
  <si>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</si>
  <si>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</si>
  <si>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</si>
  <si>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</si>
  <si>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</si>
  <si>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</si>
  <si>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</si>
  <si>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</si>
  <si>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</si>
  <si>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</si>
  <si>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</si>
  <si>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</si>
  <si>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</si>
  <si>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</si>
  <si>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</si>
  <si>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</si>
  <si>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</si>
  <si>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</si>
  <si>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</si>
  <si>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</si>
  <si>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</si>
  <si>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</si>
  <si>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</si>
  <si>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</si>
  <si>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</si>
  <si>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</si>
  <si>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</si>
  <si>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</si>
  <si>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</si>
  <si>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</si>
  <si>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</si>
  <si>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</si>
  <si>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</si>
  <si>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</si>
  <si>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</si>
  <si>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</si>
  <si>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</si>
  <si>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</si>
  <si>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</si>
  <si>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</si>
  <si>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</si>
  <si>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</si>
  <si>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</si>
  <si>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</si>
  <si>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</si>
  <si>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</si>
  <si>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</si>
  <si>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</si>
  <si>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</si>
  <si>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</si>
  <si>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</si>
  <si>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</si>
  <si>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</si>
  <si>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</si>
  <si>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</si>
  <si>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</si>
  <si>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</si>
  <si>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</si>
  <si>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</si>
  <si>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</si>
  <si>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</si>
  <si>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</si>
  <si>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</si>
  <si>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</si>
  <si>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</si>
  <si>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</si>
  <si>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</si>
  <si>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</si>
  <si>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</si>
  <si>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</si>
  <si>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</si>
  <si>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</si>
  <si>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</si>
  <si>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</si>
  <si>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</si>
  <si>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</si>
  <si>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</si>
  <si>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</si>
  <si>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</si>
  <si>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</si>
  <si>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</si>
  <si>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</si>
  <si>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</si>
  <si>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</si>
  <si>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</si>
  <si>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</si>
  <si>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</si>
  <si>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</si>
  <si>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</si>
  <si>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</si>
  <si>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</si>
  <si>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</si>
  <si>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</si>
  <si>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</si>
  <si>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</si>
  <si>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</si>
  <si>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</si>
  <si>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</si>
  <si>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</si>
  <si>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</si>
  <si>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</si>
  <si>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</si>
  <si>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</si>
  <si>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</si>
  <si>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</si>
  <si>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</si>
  <si>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</si>
  <si>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</si>
  <si>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</si>
  <si>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</si>
  <si>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</si>
  <si>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</si>
  <si>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</si>
  <si>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</si>
  <si>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</si>
  <si>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</si>
  <si>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</si>
  <si>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</si>
  <si>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</si>
  <si>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</si>
  <si>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</si>
  <si>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</si>
  <si>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</si>
  <si>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</si>
  <si>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</si>
  <si>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</si>
  <si>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</si>
  <si>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</si>
  <si>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</si>
  <si>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</si>
  <si>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</si>
  <si>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</si>
  <si>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</si>
  <si>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</si>
  <si>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</si>
  <si>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</si>
  <si>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</si>
  <si>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</si>
  <si>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</si>
  <si>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</si>
  <si>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</si>
  <si>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</si>
  <si>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</si>
  <si>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</si>
  <si>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</si>
  <si>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</si>
  <si>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</si>
  <si>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</si>
  <si>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</si>
  <si>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</si>
  <si>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</si>
  <si>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</si>
  <si>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</si>
  <si>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</si>
  <si>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</si>
  <si>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</si>
  <si>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</si>
  <si>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</si>
  <si>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</si>
  <si>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</si>
  <si>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</si>
  <si>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</si>
  <si>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</si>
  <si>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</si>
  <si>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</si>
  <si>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</si>
  <si>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</si>
  <si>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</si>
  <si>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</si>
  <si>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</si>
  <si>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</si>
  <si>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</si>
  <si>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</si>
  <si>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</si>
  <si>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</si>
  <si>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</si>
  <si>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</si>
  <si>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</si>
  <si>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</si>
  <si>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</si>
  <si>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</si>
  <si>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</si>
  <si>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</si>
  <si>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</si>
  <si>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</si>
  <si>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</si>
  <si>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</si>
  <si>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</si>
  <si>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</si>
  <si>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</si>
  <si>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</si>
  <si>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</si>
  <si>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</si>
  <si>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</si>
  <si>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</si>
  <si>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</si>
  <si>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</si>
  <si>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</si>
  <si>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</si>
  <si>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</si>
  <si>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</si>
  <si>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</si>
  <si>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</si>
  <si>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</si>
  <si>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</si>
  <si>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</si>
  <si>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</si>
  <si>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</si>
  <si>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</si>
  <si>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</si>
  <si>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</si>
  <si>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</si>
  <si>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</si>
  <si>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</si>
  <si>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</si>
  <si>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</si>
  <si>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</si>
  <si>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</si>
  <si>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</si>
  <si>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</si>
  <si>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</si>
  <si>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</si>
  <si>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</si>
  <si>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</si>
  <si>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</si>
  <si>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</si>
  <si>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</si>
  <si>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</si>
  <si>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</si>
  <si>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</si>
  <si>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</si>
  <si>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</si>
  <si>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</si>
  <si>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</si>
  <si>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</si>
  <si>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</si>
  <si>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</si>
  <si>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</si>
  <si>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</si>
  <si>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</si>
  <si>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</si>
  <si>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</si>
  <si>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</si>
  <si>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</si>
  <si>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</si>
  <si>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</si>
  <si>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</si>
  <si>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</si>
  <si>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</si>
  <si>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</si>
  <si>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</si>
  <si>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</si>
  <si>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</si>
  <si>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</si>
  <si>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</si>
  <si>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</si>
  <si>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</si>
  <si>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</si>
  <si>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</si>
  <si>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</si>
  <si>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</si>
  <si>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</si>
  <si>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</si>
  <si>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</si>
  <si>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</si>
  <si>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</si>
  <si>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</si>
  <si>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</si>
  <si>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</si>
  <si>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</si>
  <si>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</si>
  <si>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</si>
  <si>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</si>
  <si>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</si>
  <si>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</si>
  <si>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</si>
  <si>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</si>
  <si>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</si>
  <si>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</si>
  <si>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</si>
  <si>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</si>
  <si>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</si>
  <si>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</si>
  <si>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</si>
  <si>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</si>
  <si>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</si>
  <si>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</si>
  <si>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</si>
  <si>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</si>
  <si>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</si>
  <si>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</si>
  <si>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</si>
  <si>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</si>
  <si>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</si>
  <si>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</si>
  <si>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</si>
  <si>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</si>
  <si>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</si>
  <si>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</si>
  <si>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</si>
  <si>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</si>
  <si>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</si>
  <si>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</si>
  <si>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</si>
  <si>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</si>
  <si>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</si>
  <si>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</si>
  <si>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</si>
  <si>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</si>
  <si>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</si>
  <si>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</si>
  <si>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</si>
  <si>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</si>
  <si>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</si>
  <si>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</si>
  <si>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</si>
  <si>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</si>
  <si>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</si>
  <si>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</si>
  <si>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</si>
  <si>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</si>
  <si>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</si>
  <si>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</si>
  <si>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</si>
  <si>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</si>
  <si>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</si>
  <si>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</si>
  <si>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</si>
  <si>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</si>
  <si>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</si>
  <si>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</si>
  <si>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</si>
  <si>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</si>
  <si>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</si>
  <si>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</si>
  <si>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</si>
  <si>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</si>
  <si>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</si>
  <si>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</si>
  <si>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</si>
  <si>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</si>
  <si>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</si>
  <si>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</si>
  <si>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</si>
  <si>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</si>
  <si>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</si>
  <si>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</si>
  <si>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</si>
  <si>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</si>
  <si>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</si>
  <si>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</si>
  <si>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</si>
  <si>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</si>
  <si>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</si>
  <si>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</si>
  <si>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</si>
  <si>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</si>
  <si>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</si>
  <si>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</si>
  <si>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</si>
  <si>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</si>
  <si>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</si>
  <si>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</si>
  <si>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</si>
  <si>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</si>
  <si>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</si>
  <si>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</si>
  <si>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</si>
  <si>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</si>
  <si>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</si>
  <si>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</si>
  <si>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</si>
  <si>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</si>
  <si>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</si>
  <si>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</si>
  <si>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</si>
  <si>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</si>
  <si>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</si>
  <si>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</si>
  <si>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</si>
  <si>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</si>
  <si>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</si>
  <si>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</si>
  <si>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</si>
  <si>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</si>
  <si>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</si>
  <si>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</si>
  <si>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</si>
  <si>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</si>
  <si>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</si>
  <si>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</si>
  <si>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</si>
  <si>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</si>
  <si>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</si>
  <si>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</si>
  <si>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</si>
  <si>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</si>
  <si>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</si>
  <si>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</si>
  <si>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</si>
  <si>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</si>
  <si>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</si>
  <si>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</si>
  <si>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</si>
  <si>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</si>
  <si>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</si>
  <si>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</si>
  <si>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</si>
  <si>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</si>
  <si>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</si>
  <si>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</si>
  <si>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</si>
  <si>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</si>
  <si>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</si>
  <si>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</si>
  <si>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</si>
  <si>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</si>
  <si>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</si>
  <si>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</si>
  <si>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</si>
  <si>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</si>
  <si>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</si>
  <si>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</si>
  <si>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</si>
  <si>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</si>
  <si>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</si>
  <si>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</si>
  <si>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</si>
  <si>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</si>
  <si>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</si>
  <si>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</si>
  <si>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</si>
  <si>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</si>
  <si>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</si>
  <si>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</si>
  <si>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</si>
  <si>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</si>
  <si>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</si>
  <si>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</si>
  <si>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</si>
  <si>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</si>
  <si>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</si>
  <si>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</si>
  <si>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</si>
  <si>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</si>
  <si>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</si>
  <si>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</si>
  <si>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</si>
  <si>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</si>
  <si>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</si>
  <si>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</si>
  <si>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</si>
  <si>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</si>
  <si>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</si>
  <si>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</si>
  <si>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</si>
  <si>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</si>
  <si>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</si>
  <si>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</si>
  <si>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</si>
  <si>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</si>
  <si>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</si>
  <si>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</si>
  <si>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</si>
  <si>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</si>
  <si>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</si>
  <si>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</si>
  <si>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</si>
  <si>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</si>
  <si>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</si>
  <si>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</si>
  <si>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</si>
  <si>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</si>
  <si>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</si>
  <si>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</si>
  <si>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</si>
  <si>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</si>
  <si>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</si>
  <si>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</si>
  <si>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</si>
  <si>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</si>
  <si>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</si>
  <si>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</si>
  <si>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</si>
  <si>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</si>
  <si>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</si>
  <si>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</si>
  <si>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</si>
  <si>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</si>
  <si>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</si>
  <si>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</si>
  <si>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</si>
  <si>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</si>
  <si>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</si>
  <si>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</si>
  <si>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</si>
  <si>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</si>
  <si>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</si>
  <si>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</si>
  <si>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</si>
  <si>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</si>
  <si>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</si>
  <si>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</si>
  <si>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</si>
  <si>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</si>
  <si>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</si>
  <si>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</si>
  <si>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</si>
  <si>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</si>
  <si>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</si>
  <si>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</si>
  <si>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</si>
  <si>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</si>
  <si>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</si>
  <si>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</si>
  <si>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</si>
  <si>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</si>
  <si>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</si>
  <si>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</si>
  <si>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</si>
  <si>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</si>
  <si>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</si>
  <si>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</si>
  <si>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</si>
  <si>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</si>
  <si>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</si>
  <si>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</si>
  <si>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</si>
  <si>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</si>
  <si>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</si>
  <si>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</si>
  <si>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</si>
  <si>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</si>
  <si>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</si>
  <si>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</si>
  <si>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</si>
  <si>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</si>
  <si>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</si>
  <si>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</si>
  <si>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</si>
  <si>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</si>
  <si>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</si>
  <si>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</si>
  <si>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</si>
  <si>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</si>
  <si>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</si>
  <si>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</si>
  <si>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</si>
  <si>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</si>
  <si>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</si>
  <si>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</si>
  <si>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</si>
  <si>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</si>
  <si>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</si>
  <si>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</si>
  <si>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</si>
  <si>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</si>
  <si>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</si>
  <si>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</si>
  <si>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</si>
  <si>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</si>
  <si>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</si>
  <si>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</si>
  <si>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</si>
  <si>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</si>
  <si>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</si>
  <si>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</si>
  <si>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</si>
  <si>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</si>
  <si>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</si>
  <si>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</si>
  <si>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</si>
  <si>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</si>
  <si>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</si>
  <si>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</si>
  <si>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</si>
  <si>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</si>
  <si>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</si>
  <si>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</si>
  <si>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</si>
  <si>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</si>
  <si>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</si>
  <si>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</si>
  <si>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</si>
  <si>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</si>
  <si>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</si>
  <si>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</si>
  <si>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</si>
  <si>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</si>
  <si>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</si>
  <si>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Набор ОГЭ по химии 2025: оборудование для ученика</t>
  </si>
  <si>
    <t>30005175</t>
  </si>
  <si>
    <t>30005191</t>
  </si>
  <si>
    <t>Набор ОГЭ по химии 2025: оборудование для учителя</t>
  </si>
  <si>
    <t>30005192</t>
  </si>
  <si>
    <t>30005194</t>
  </si>
  <si>
    <t>Набор ОГЭ по химии 2025: реактивы (на 15 учеников)</t>
  </si>
  <si>
    <t xml:space="preserve">Набор ОГЭ по химии 2025: оборудование для учителя и реактивы     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</si>
  <si>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</si>
  <si>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</si>
  <si>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</si>
  <si>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</si>
  <si>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</si>
  <si>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</si>
  <si>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</si>
  <si>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</si>
  <si>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</si>
  <si>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 xml:space="preserve">Комплект оборудования "ОГЭ-ЛАБОРАТОРИЯ 2025" по физике    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</si>
  <si>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</si>
  <si>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</si>
  <si>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</si>
  <si>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</si>
  <si>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</si>
  <si>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</si>
  <si>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</si>
  <si>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</si>
  <si>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</si>
  <si>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</si>
  <si>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</si>
  <si>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</si>
  <si>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</si>
  <si>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</si>
  <si>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</si>
  <si>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</si>
  <si>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</si>
  <si>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</si>
  <si>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</si>
  <si>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</si>
  <si>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</si>
  <si>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</si>
  <si>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</si>
  <si>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</si>
  <si>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</si>
  <si>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</si>
  <si>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</si>
  <si>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</si>
  <si>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</si>
  <si>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Весы электронные Т-1000</t>
  </si>
  <si>
    <t>10004534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</si>
  <si>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</si>
  <si>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</si>
  <si>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</si>
  <si>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</si>
  <si>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</si>
  <si>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</si>
  <si>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</si>
  <si>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</si>
  <si>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</si>
  <si>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</si>
  <si>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</si>
  <si>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</si>
  <si>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</si>
  <si>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</si>
  <si>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</si>
  <si>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</si>
  <si>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</si>
  <si>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 xml:space="preserve">Комплект оборудования "ОГЭ-ЛАБОРАТОРИЯ 2025"  (7 лотков с БПА) по физике   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</si>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</sst>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2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7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top" wrapText="1"/>
    </xf>
    <xf numFmtId="165" fontId="74" fillId="0" borderId="4" xfId="0" applyNumberFormat="1" applyFont="1" applyBorder="1" applyAlignment="1">
      <alignment horizontal="center" vertical="top" wrapText="1"/>
    </xf>
    <xf numFmtId="165" fontId="74" fillId="0" borderId="0" xfId="0" applyNumberFormat="1" applyFont="1" applyAlignment="1">
      <alignment horizontal="center" vertical="top" wrapText="1"/>
    </xf>
    <xf numFmtId="0" fontId="74" fillId="0" borderId="18" xfId="0" applyFont="1" applyBorder="1" applyAlignment="1">
      <alignment horizontal="left" vertical="top" wrapText="1"/>
    </xf>
    <xf numFmtId="0" fontId="74" fillId="0" borderId="12" xfId="0" applyFont="1" applyBorder="1" applyAlignment="1">
      <alignment horizontal="left" vertical="top"/>
    </xf>
    <xf numFmtId="165" fontId="74" fillId="0" borderId="19" xfId="0" applyNumberFormat="1" applyFont="1" applyBorder="1" applyAlignment="1">
      <alignment horizontal="left" vertical="top" wrapText="1"/>
    </xf>
    <xf numFmtId="165" fontId="74" fillId="0" borderId="0" xfId="0" applyNumberFormat="1" applyFont="1" applyAlignment="1">
      <alignment horizontal="left" vertical="top" wrapText="1"/>
    </xf>
    <xf numFmtId="0" fontId="74" fillId="0" borderId="4" xfId="0" applyFont="1" applyBorder="1" applyAlignment="1">
      <alignment horizontal="justify" vertical="top" wrapText="1"/>
    </xf>
    <xf numFmtId="0" fontId="74" fillId="0" borderId="4" xfId="0" applyFont="1" applyBorder="1" applyAlignment="1">
      <alignment horizontal="left" vertical="top" wrapText="1"/>
    </xf>
    <xf numFmtId="165" fontId="74" fillId="0" borderId="4" xfId="0" applyNumberFormat="1" applyFont="1" applyBorder="1" applyAlignment="1">
      <alignment horizontal="left" vertical="top" wrapText="1"/>
    </xf>
    <xf numFmtId="0" fontId="69" fillId="0" borderId="4" xfId="0" applyFont="1" applyBorder="1" applyAlignment="1">
      <alignment horizontal="justify" vertical="top" wrapText="1"/>
    </xf>
    <xf numFmtId="0" fontId="69" fillId="0" borderId="4" xfId="0" applyFont="1" applyBorder="1" applyAlignment="1">
      <alignment horizontal="left" vertical="top" wrapText="1"/>
    </xf>
    <xf numFmtId="165" fontId="1" fillId="0" borderId="4" xfId="13" applyNumberFormat="1" applyFont="1" applyBorder="1" applyAlignment="1">
      <alignment vertical="top"/>
    </xf>
    <xf numFmtId="0" fontId="75" fillId="0" borderId="4" xfId="0" applyFont="1" applyBorder="1" applyAlignment="1">
      <alignment horizontal="left" vertical="top" wrapText="1"/>
    </xf>
    <xf numFmtId="165" fontId="1" fillId="7" borderId="4" xfId="13" applyNumberFormat="1" applyFont="1" applyFill="1" applyBorder="1" applyAlignment="1">
      <alignment vertical="top"/>
    </xf>
    <xf numFmtId="0" fontId="76" fillId="0" borderId="4" xfId="0" applyFont="1" applyBorder="1" applyAlignment="1">
      <alignment horizontal="justify" vertical="top" wrapText="1"/>
    </xf>
    <xf numFmtId="0" fontId="74" fillId="0" borderId="18" xfId="0" applyFont="1" applyBorder="1" applyAlignment="1">
      <alignment horizontal="center" vertical="top" wrapText="1"/>
    </xf>
    <xf numFmtId="0" fontId="74" fillId="0" borderId="12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69" fillId="0" borderId="19" xfId="0" applyFont="1" applyBorder="1" applyAlignment="1">
      <alignment vertical="top"/>
    </xf>
    <xf numFmtId="0" fontId="74" fillId="0" borderId="18" xfId="0" applyFont="1" applyBorder="1" applyAlignment="1">
      <alignment horizontal="justify" vertical="top" wrapText="1"/>
    </xf>
    <xf numFmtId="0" fontId="75" fillId="0" borderId="4" xfId="0" applyFont="1" applyBorder="1" applyAlignment="1">
      <alignment vertical="top" wrapText="1"/>
    </xf>
    <xf numFmtId="0" fontId="69" fillId="0" borderId="4" xfId="0" applyFont="1" applyBorder="1" applyAlignment="1">
      <alignment vertical="top" wrapText="1"/>
    </xf>
    <xf numFmtId="49" fontId="75" fillId="0" borderId="4" xfId="0" applyNumberFormat="1" applyFont="1" applyBorder="1" applyAlignment="1">
      <alignment vertical="top" wrapText="1"/>
    </xf>
    <xf numFmtId="0" fontId="74" fillId="0" borderId="12" xfId="0" applyFont="1" applyBorder="1" applyAlignment="1">
      <alignment vertical="top"/>
    </xf>
    <xf numFmtId="0" fontId="74" fillId="0" borderId="18" xfId="0" applyFont="1" applyBorder="1" applyAlignment="1">
      <alignment vertical="top" wrapText="1"/>
    </xf>
    <xf numFmtId="165" fontId="1" fillId="7" borderId="19" xfId="13" applyNumberFormat="1" applyFont="1" applyFill="1" applyBorder="1" applyAlignment="1">
      <alignment vertical="top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9" xfId="0" applyFont="1" applyBorder="1" applyAlignment="1">
      <alignment vertical="top"/>
    </xf>
    <xf numFmtId="0" fontId="8" fillId="0" borderId="19" xfId="0" applyFont="1" applyBorder="1" applyAlignment="1">
      <alignment vertical="top" wrapText="1" shrinkToFit="1"/>
    </xf>
    <xf numFmtId="0" fontId="69" fillId="0" borderId="19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20" xfId="12" applyNumberFormat="1" applyFont="1" applyBorder="1" applyAlignment="1">
      <alignment horizontal="left" vertical="top"/>
    </xf>
    <xf numFmtId="0" fontId="11" fillId="0" borderId="21" xfId="12" applyFont="1" applyBorder="1" applyAlignment="1">
      <alignment horizontal="center" vertical="top" wrapText="1"/>
    </xf>
    <xf numFmtId="0" fontId="8" fillId="0" borderId="22" xfId="12" applyFont="1" applyBorder="1" applyAlignment="1">
      <alignment horizontal="center" vertical="top" wrapText="1"/>
    </xf>
    <xf numFmtId="165" fontId="8" fillId="7" borderId="23" xfId="23" applyNumberFormat="1" applyFont="1" applyFill="1" applyBorder="1" applyAlignment="1" applyProtection="1">
      <alignment horizontal="right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/>
    </xf>
    <xf numFmtId="0" fontId="8" fillId="0" borderId="24" xfId="12" applyFont="1" applyBorder="1"/>
    <xf numFmtId="49" fontId="8" fillId="0" borderId="25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left" vertical="top" wrapText="1"/>
    </xf>
    <xf numFmtId="165" fontId="1" fillId="7" borderId="26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7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9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9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9" xfId="12" applyFont="1" applyBorder="1" applyAlignment="1">
      <alignment horizontal="left" vertical="top" wrapText="1"/>
    </xf>
    <xf numFmtId="0" fontId="36" fillId="0" borderId="30" xfId="12" applyFont="1" applyBorder="1" applyAlignment="1">
      <alignment horizontal="center" vertical="top" wrapText="1"/>
    </xf>
    <xf numFmtId="165" fontId="8" fillId="0" borderId="31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7" xfId="23" applyNumberFormat="1" applyFont="1" applyFill="1" applyBorder="1" applyAlignment="1" applyProtection="1">
      <alignment horizontal="right" vertical="top" wrapText="1" indent="1"/>
    </xf>
    <xf numFmtId="0" fontId="8" fillId="0" borderId="32" xfId="12" applyFont="1" applyBorder="1" applyAlignment="1">
      <alignment horizontal="left" vertical="top" wrapText="1"/>
    </xf>
    <xf numFmtId="0" fontId="36" fillId="0" borderId="33" xfId="12" applyFont="1" applyBorder="1" applyAlignment="1">
      <alignment horizontal="center" vertical="top" wrapText="1"/>
    </xf>
    <xf numFmtId="165" fontId="8" fillId="0" borderId="23" xfId="23" applyNumberFormat="1" applyFont="1" applyFill="1" applyBorder="1" applyAlignment="1" applyProtection="1">
      <alignment horizontal="right" vertical="top" wrapText="1" inden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9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7" fillId="0" borderId="0" xfId="13" applyFont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7" fillId="0" borderId="0" xfId="0" applyFont="1" applyAlignment="1">
      <alignment vertical="top"/>
    </xf>
    <xf numFmtId="0" fontId="77" fillId="0" borderId="0" xfId="0" applyFont="1"/>
    <xf numFmtId="0" fontId="78" fillId="0" borderId="0" xfId="8" applyFont="1" applyAlignment="1">
      <alignment vertical="top"/>
    </xf>
    <xf numFmtId="0" fontId="78" fillId="0" borderId="0" xfId="8" applyFont="1" applyAlignment="1">
      <alignment horizontal="center" vertical="top"/>
    </xf>
    <xf numFmtId="168" fontId="78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9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9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5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8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9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9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9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6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0" fontId="41" fillId="0" borderId="1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2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5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0" fontId="11" fillId="0" borderId="36" xfId="0" applyFont="1" applyBorder="1" applyAlignment="1">
      <alignment horizontal="center" vertical="top" wrapText="1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9" xfId="0" applyNumberFormat="1" applyFont="1" applyBorder="1" applyAlignment="1">
      <alignment horizontal="right" vertical="top"/>
    </xf>
    <xf numFmtId="0" fontId="8" fillId="0" borderId="19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1" fillId="0" borderId="9" xfId="13" applyFont="1" applyBorder="1" applyAlignment="1">
      <alignment horizontal="center" vertical="top"/>
    </xf>
    <xf numFmtId="0" fontId="35" fillId="0" borderId="0" xfId="12" applyFont="1" applyAlignment="1">
      <alignment horizontal="center" vertical="center" wrapText="1"/>
    </xf>
    <xf numFmtId="49" fontId="13" fillId="0" borderId="9" xfId="0" applyNumberFormat="1" applyFont="1" applyBorder="1" applyAlignment="1">
      <alignment vertical="top"/>
    </xf>
    <xf numFmtId="0" fontId="1" fillId="0" borderId="9" xfId="13" applyFont="1" applyBorder="1" applyAlignment="1">
      <alignment vertical="top" wrapText="1"/>
    </xf>
    <xf numFmtId="165" fontId="1" fillId="0" borderId="27" xfId="13" applyNumberFormat="1" applyFont="1" applyBorder="1" applyAlignment="1">
      <alignment vertical="top"/>
    </xf>
    <xf numFmtId="49" fontId="13" fillId="0" borderId="25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9" xfId="13" applyFont="1" applyBorder="1" applyAlignment="1">
      <alignment vertical="top" wrapText="1"/>
    </xf>
    <xf numFmtId="0" fontId="7" fillId="0" borderId="16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7" xfId="13" applyFont="1" applyBorder="1" applyAlignment="1">
      <alignment vertical="top" wrapText="1"/>
    </xf>
    <xf numFmtId="0" fontId="1" fillId="0" borderId="37" xfId="13" applyFont="1" applyBorder="1" applyAlignment="1">
      <alignment horizontal="center" vertical="top"/>
    </xf>
    <xf numFmtId="165" fontId="1" fillId="0" borderId="26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9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9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9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9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9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5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5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5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5" xfId="0" applyNumberFormat="1" applyFont="1" applyBorder="1" applyAlignment="1">
      <alignment vertical="top"/>
    </xf>
    <xf numFmtId="0" fontId="76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6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6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6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9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9" xfId="8" applyFont="1" applyBorder="1" applyAlignment="1">
      <alignment horizontal="left" vertical="top" wrapText="1"/>
    </xf>
    <xf numFmtId="0" fontId="69" fillId="0" borderId="19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73" fillId="0" borderId="19" xfId="8" applyFont="1" applyBorder="1" applyAlignment="1">
      <alignment horizontal="left" vertical="top" wrapText="1"/>
    </xf>
    <xf numFmtId="0" fontId="76" fillId="0" borderId="19" xfId="0" applyFont="1" applyBorder="1" applyAlignment="1">
      <alignment horizontal="left" vertical="top"/>
    </xf>
    <xf numFmtId="0" fontId="78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8" fillId="0" borderId="4" xfId="12" applyFont="1" applyBorder="1"/>
    <xf numFmtId="0" fontId="36" fillId="0" borderId="2" xfId="12" applyFont="1" applyBorder="1" applyAlignment="1">
      <alignment horizontal="center" vertical="top" wrapText="1"/>
    </xf>
    <xf numFmtId="0" fontId="36" fillId="0" borderId="4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5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5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0" fontId="1" fillId="0" borderId="1" xfId="13" applyFont="1" applyBorder="1" applyAlignment="1">
      <alignment horizontal="left" vertical="top" wrapText="1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80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8" fillId="0" borderId="0" xfId="8" applyNumberFormat="1" applyFont="1" applyAlignment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35" fillId="0" borderId="40" xfId="12" applyFont="1" applyBorder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5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3" xfId="12" applyFont="1" applyBorder="1" applyAlignment="1">
      <alignment horizontal="center" vertical="center" wrapText="1"/>
    </xf>
    <xf numFmtId="0" fontId="38" fillId="0" borderId="44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1762125</xdr:colOff>
      <xdr:row>4</xdr:row>
      <xdr:rowOff>133350</xdr:rowOff>
    </xdr:to>
    <xdr:pic>
      <xdr:nvPicPr>
        <xdr:cNvPr id="15868" name="Picture 11">
          <a:extLst>
            <a:ext uri="{FF2B5EF4-FFF2-40B4-BE49-F238E27FC236}">
              <a16:creationId xmlns:a16="http://schemas.microsoft.com/office/drawing/2014/main" xmlns="" id="{DA25533B-2E7C-B1A9-32D0-68C2AF1D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1925"/>
          <a:ext cx="2343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3"/>
  <sheetViews>
    <sheetView zoomScaleSheetLayoutView="100" workbookViewId="0">
      <pane ySplit="8" topLeftCell="A9" activePane="bottomLeft" state="frozen"/>
      <selection pane="bottomLeft" activeCell="G31" sqref="G31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83" customWidth="1"/>
    <col min="4" max="4" width="12.140625" style="783" customWidth="1"/>
    <col min="5" max="16384" width="9.140625" style="233"/>
  </cols>
  <sheetData>
    <row r="1" spans="1:4" s="781" customFormat="1" x14ac:dyDescent="0.25">
      <c r="B1" s="784"/>
      <c r="C1" s="785"/>
      <c r="D1" s="785"/>
    </row>
    <row r="2" spans="1:4" s="781" customFormat="1" x14ac:dyDescent="0.25">
      <c r="B2" s="784"/>
      <c r="C2" s="786" t="s">
        <v>0</v>
      </c>
      <c r="D2" s="786"/>
    </row>
    <row r="3" spans="1:4" s="781" customFormat="1" x14ac:dyDescent="0.25">
      <c r="B3" s="784"/>
      <c r="C3" s="786" t="s">
        <v>1</v>
      </c>
      <c r="D3" s="786"/>
    </row>
    <row r="4" spans="1:4" s="781" customFormat="1" x14ac:dyDescent="0.25">
      <c r="B4" s="784"/>
      <c r="C4" s="786" t="s">
        <v>2</v>
      </c>
      <c r="D4" s="786"/>
    </row>
    <row r="5" spans="1:4" s="781" customFormat="1" x14ac:dyDescent="0.25">
      <c r="B5" s="784"/>
      <c r="C5" s="786" t="s">
        <v>3</v>
      </c>
      <c r="D5" s="786"/>
    </row>
    <row r="6" spans="1:4" s="782" customFormat="1" x14ac:dyDescent="0.25">
      <c r="B6" s="787"/>
      <c r="C6" s="788"/>
      <c r="D6" s="788"/>
    </row>
    <row r="7" spans="1:4" s="782" customFormat="1" ht="18.75" x14ac:dyDescent="0.25">
      <c r="B7" s="448" t="s">
        <v>4</v>
      </c>
      <c r="C7" s="788"/>
      <c r="D7" s="788"/>
    </row>
    <row r="8" spans="1:4" ht="25.5" x14ac:dyDescent="0.25">
      <c r="A8" s="789" t="s">
        <v>5</v>
      </c>
      <c r="B8" s="789" t="s">
        <v>6</v>
      </c>
      <c r="C8" s="790" t="s">
        <v>7</v>
      </c>
      <c r="D8" s="791"/>
    </row>
    <row r="9" spans="1:4" x14ac:dyDescent="0.25">
      <c r="A9" s="991"/>
      <c r="B9" s="992" t="s">
        <v>8</v>
      </c>
      <c r="C9" s="993"/>
      <c r="D9" s="795"/>
    </row>
    <row r="10" spans="1:4" x14ac:dyDescent="0.25">
      <c r="A10" s="991" t="s">
        <v>4197</v>
      </c>
      <c r="B10" s="994" t="s">
        <v>4202</v>
      </c>
      <c r="C10" s="995">
        <v>48000</v>
      </c>
      <c r="D10" s="26"/>
    </row>
    <row r="11" spans="1:4" s="535" customFormat="1" ht="25.5" x14ac:dyDescent="0.25">
      <c r="A11" s="991" t="s">
        <v>3232</v>
      </c>
      <c r="B11" s="996" t="s">
        <v>4193</v>
      </c>
      <c r="C11" s="995">
        <v>56800</v>
      </c>
      <c r="D11" s="797"/>
    </row>
    <row r="12" spans="1:4" s="535" customFormat="1" x14ac:dyDescent="0.25">
      <c r="A12" s="991" t="s">
        <v>4189</v>
      </c>
      <c r="B12" s="997" t="s">
        <v>4192</v>
      </c>
      <c r="C12" s="995">
        <v>30900</v>
      </c>
      <c r="D12" s="26"/>
    </row>
    <row r="13" spans="1:4" s="535" customFormat="1" x14ac:dyDescent="0.25">
      <c r="A13" s="991" t="s">
        <v>4186</v>
      </c>
      <c r="B13" s="997" t="s">
        <v>4185</v>
      </c>
      <c r="C13" s="995">
        <v>1200</v>
      </c>
      <c r="D13" s="797"/>
    </row>
    <row r="14" spans="1:4" x14ac:dyDescent="0.25">
      <c r="A14" s="882"/>
      <c r="B14" s="883" t="s">
        <v>3950</v>
      </c>
      <c r="C14" s="884"/>
      <c r="D14" s="796"/>
    </row>
    <row r="15" spans="1:4" x14ac:dyDescent="0.25">
      <c r="A15" s="882" t="s">
        <v>36</v>
      </c>
      <c r="B15" s="885" t="s">
        <v>3974</v>
      </c>
      <c r="C15" s="884">
        <v>139900</v>
      </c>
      <c r="D15" s="796"/>
    </row>
    <row r="16" spans="1:4" x14ac:dyDescent="0.25">
      <c r="A16" s="882" t="s">
        <v>4252</v>
      </c>
      <c r="B16" s="896" t="s">
        <v>4253</v>
      </c>
      <c r="C16" s="884">
        <v>19000</v>
      </c>
      <c r="D16" s="796"/>
    </row>
    <row r="17" spans="1:4" x14ac:dyDescent="0.25">
      <c r="A17" s="882" t="s">
        <v>1897</v>
      </c>
      <c r="B17" s="885" t="s">
        <v>1898</v>
      </c>
      <c r="C17" s="884">
        <v>20900</v>
      </c>
      <c r="D17" s="796"/>
    </row>
    <row r="18" spans="1:4" x14ac:dyDescent="0.25">
      <c r="A18" s="882" t="s">
        <v>1899</v>
      </c>
      <c r="B18" s="885" t="s">
        <v>1900</v>
      </c>
      <c r="C18" s="884">
        <v>29000</v>
      </c>
      <c r="D18" s="796"/>
    </row>
    <row r="19" spans="1:4" x14ac:dyDescent="0.25">
      <c r="A19" s="882" t="s">
        <v>1725</v>
      </c>
      <c r="B19" s="885" t="s">
        <v>1901</v>
      </c>
      <c r="C19" s="884">
        <v>32000</v>
      </c>
      <c r="D19" s="796"/>
    </row>
    <row r="20" spans="1:4" x14ac:dyDescent="0.25">
      <c r="A20" s="882" t="s">
        <v>1902</v>
      </c>
      <c r="B20" s="896" t="s">
        <v>4056</v>
      </c>
      <c r="C20" s="884">
        <v>89000</v>
      </c>
      <c r="D20" s="796"/>
    </row>
    <row r="21" spans="1:4" x14ac:dyDescent="0.25">
      <c r="A21" s="882" t="s">
        <v>1904</v>
      </c>
      <c r="B21" s="885" t="s">
        <v>3953</v>
      </c>
      <c r="C21" s="884">
        <v>9600</v>
      </c>
      <c r="D21" s="796"/>
    </row>
    <row r="22" spans="1:4" x14ac:dyDescent="0.25">
      <c r="A22" s="882" t="s">
        <v>1906</v>
      </c>
      <c r="B22" s="885" t="s">
        <v>1907</v>
      </c>
      <c r="C22" s="884">
        <v>19900</v>
      </c>
      <c r="D22" s="796"/>
    </row>
    <row r="23" spans="1:4" x14ac:dyDescent="0.25">
      <c r="A23" s="882" t="s">
        <v>1727</v>
      </c>
      <c r="B23" s="885" t="s">
        <v>1908</v>
      </c>
      <c r="C23" s="884">
        <v>67000</v>
      </c>
      <c r="D23" s="796"/>
    </row>
    <row r="24" spans="1:4" x14ac:dyDescent="0.25">
      <c r="A24" s="882" t="s">
        <v>1729</v>
      </c>
      <c r="B24" s="896" t="s">
        <v>3962</v>
      </c>
      <c r="C24" s="884">
        <v>29000</v>
      </c>
      <c r="D24" s="796"/>
    </row>
    <row r="25" spans="1:4" x14ac:dyDescent="0.25">
      <c r="A25" s="882" t="s">
        <v>1292</v>
      </c>
      <c r="B25" s="885" t="s">
        <v>1909</v>
      </c>
      <c r="C25" s="884">
        <v>110000</v>
      </c>
      <c r="D25" s="796"/>
    </row>
    <row r="26" spans="1:4" s="890" customFormat="1" ht="25.5" x14ac:dyDescent="0.25">
      <c r="A26" s="887" t="s">
        <v>1910</v>
      </c>
      <c r="B26" s="888" t="s">
        <v>1911</v>
      </c>
      <c r="C26" s="884">
        <v>105000</v>
      </c>
      <c r="D26" s="889"/>
    </row>
    <row r="27" spans="1:4" s="890" customFormat="1" x14ac:dyDescent="0.25">
      <c r="A27" s="887" t="s">
        <v>3959</v>
      </c>
      <c r="B27" s="888" t="s">
        <v>3958</v>
      </c>
      <c r="C27" s="884">
        <v>329000</v>
      </c>
      <c r="D27" s="889"/>
    </row>
    <row r="28" spans="1:4" s="890" customFormat="1" x14ac:dyDescent="0.25">
      <c r="A28" s="887" t="s">
        <v>1912</v>
      </c>
      <c r="B28" s="888" t="s">
        <v>1913</v>
      </c>
      <c r="C28" s="884">
        <v>121000</v>
      </c>
      <c r="D28" s="889"/>
    </row>
    <row r="29" spans="1:4" s="890" customFormat="1" ht="25.5" x14ac:dyDescent="0.25">
      <c r="A29" s="887" t="s">
        <v>3951</v>
      </c>
      <c r="B29" s="888" t="s">
        <v>3963</v>
      </c>
      <c r="C29" s="884">
        <v>15500</v>
      </c>
      <c r="D29" s="889"/>
    </row>
    <row r="30" spans="1:4" s="890" customFormat="1" ht="25.5" x14ac:dyDescent="0.25">
      <c r="A30" s="887" t="s">
        <v>3952</v>
      </c>
      <c r="B30" s="888" t="s">
        <v>3964</v>
      </c>
      <c r="C30" s="884">
        <v>18000</v>
      </c>
      <c r="D30" s="889"/>
    </row>
    <row r="31" spans="1:4" x14ac:dyDescent="0.25">
      <c r="A31" s="882" t="s">
        <v>3954</v>
      </c>
      <c r="B31" s="885" t="s">
        <v>3955</v>
      </c>
      <c r="C31" s="884">
        <v>52000</v>
      </c>
      <c r="D31" s="796"/>
    </row>
    <row r="32" spans="1:4" x14ac:dyDescent="0.25">
      <c r="A32" s="882" t="s">
        <v>3957</v>
      </c>
      <c r="B32" s="885" t="s">
        <v>3956</v>
      </c>
      <c r="C32" s="884">
        <v>36000</v>
      </c>
      <c r="D32" s="796"/>
    </row>
    <row r="33" spans="1:4" x14ac:dyDescent="0.25">
      <c r="A33" s="808"/>
      <c r="B33" s="809" t="s">
        <v>38</v>
      </c>
      <c r="C33" s="810"/>
      <c r="D33" s="795"/>
    </row>
    <row r="34" spans="1:4" s="299" customFormat="1" x14ac:dyDescent="0.25">
      <c r="A34" s="808" t="s">
        <v>39</v>
      </c>
      <c r="B34" s="811" t="s">
        <v>40</v>
      </c>
      <c r="C34" s="810">
        <v>109000</v>
      </c>
      <c r="D34" s="26"/>
    </row>
    <row r="35" spans="1:4" s="299" customFormat="1" x14ac:dyDescent="0.25">
      <c r="A35" s="808" t="s">
        <v>41</v>
      </c>
      <c r="B35" s="811" t="s">
        <v>42</v>
      </c>
      <c r="C35" s="810">
        <v>129000</v>
      </c>
      <c r="D35" s="26"/>
    </row>
    <row r="36" spans="1:4" x14ac:dyDescent="0.25">
      <c r="A36" s="808" t="s">
        <v>43</v>
      </c>
      <c r="B36" s="811" t="s">
        <v>44</v>
      </c>
      <c r="C36" s="812">
        <v>24100</v>
      </c>
      <c r="D36" s="26"/>
    </row>
    <row r="37" spans="1:4" x14ac:dyDescent="0.25">
      <c r="A37" s="808" t="s">
        <v>45</v>
      </c>
      <c r="B37" s="811" t="s">
        <v>46</v>
      </c>
      <c r="C37" s="810">
        <v>22000</v>
      </c>
      <c r="D37" s="796"/>
    </row>
    <row r="38" spans="1:4" x14ac:dyDescent="0.25">
      <c r="A38" s="808" t="s">
        <v>47</v>
      </c>
      <c r="B38" s="811" t="s">
        <v>48</v>
      </c>
      <c r="C38" s="810">
        <v>29900</v>
      </c>
      <c r="D38" s="796"/>
    </row>
    <row r="39" spans="1:4" ht="18.75" customHeight="1" x14ac:dyDescent="0.25">
      <c r="A39" s="808" t="s">
        <v>49</v>
      </c>
      <c r="B39" s="813" t="s">
        <v>50</v>
      </c>
      <c r="C39" s="810">
        <v>29900</v>
      </c>
      <c r="D39" s="796"/>
    </row>
    <row r="40" spans="1:4" x14ac:dyDescent="0.25">
      <c r="A40" s="808" t="s">
        <v>51</v>
      </c>
      <c r="B40" s="814" t="s">
        <v>52</v>
      </c>
      <c r="C40" s="810">
        <v>24000</v>
      </c>
      <c r="D40" s="796"/>
    </row>
    <row r="41" spans="1:4" x14ac:dyDescent="0.25">
      <c r="A41" s="808" t="s">
        <v>53</v>
      </c>
      <c r="B41" s="811" t="s">
        <v>54</v>
      </c>
      <c r="C41" s="810">
        <v>23500</v>
      </c>
      <c r="D41" s="796"/>
    </row>
    <row r="42" spans="1:4" x14ac:dyDescent="0.25">
      <c r="A42" s="808" t="s">
        <v>55</v>
      </c>
      <c r="B42" s="814" t="s">
        <v>56</v>
      </c>
      <c r="C42" s="810">
        <v>19500</v>
      </c>
      <c r="D42" s="796"/>
    </row>
    <row r="43" spans="1:4" x14ac:dyDescent="0.25">
      <c r="A43" s="808" t="s">
        <v>57</v>
      </c>
      <c r="B43" s="814" t="s">
        <v>58</v>
      </c>
      <c r="C43" s="810">
        <v>27500</v>
      </c>
      <c r="D43" s="796"/>
    </row>
    <row r="44" spans="1:4" x14ac:dyDescent="0.25">
      <c r="A44" s="808" t="s">
        <v>59</v>
      </c>
      <c r="B44" s="811" t="s">
        <v>60</v>
      </c>
      <c r="C44" s="810">
        <v>16000</v>
      </c>
      <c r="D44" s="796"/>
    </row>
    <row r="45" spans="1:4" x14ac:dyDescent="0.25">
      <c r="A45" s="808" t="s">
        <v>61</v>
      </c>
      <c r="B45" s="811" t="s">
        <v>62</v>
      </c>
      <c r="C45" s="810">
        <v>23500</v>
      </c>
      <c r="D45" s="796"/>
    </row>
    <row r="46" spans="1:4" x14ac:dyDescent="0.25">
      <c r="A46" s="808" t="s">
        <v>63</v>
      </c>
      <c r="B46" s="811" t="s">
        <v>64</v>
      </c>
      <c r="C46" s="810">
        <v>17000</v>
      </c>
      <c r="D46" s="796"/>
    </row>
    <row r="47" spans="1:4" x14ac:dyDescent="0.25">
      <c r="A47" s="808" t="s">
        <v>65</v>
      </c>
      <c r="B47" s="811" t="s">
        <v>66</v>
      </c>
      <c r="C47" s="810">
        <v>24800</v>
      </c>
      <c r="D47" s="796"/>
    </row>
    <row r="48" spans="1:4" x14ac:dyDescent="0.25">
      <c r="A48" s="808" t="s">
        <v>67</v>
      </c>
      <c r="B48" s="811" t="s">
        <v>68</v>
      </c>
      <c r="C48" s="810">
        <v>6800</v>
      </c>
      <c r="D48" s="796"/>
    </row>
    <row r="49" spans="1:4" x14ac:dyDescent="0.25">
      <c r="A49" s="808" t="s">
        <v>69</v>
      </c>
      <c r="B49" s="811" t="s">
        <v>70</v>
      </c>
      <c r="C49" s="810">
        <v>6600</v>
      </c>
      <c r="D49" s="796"/>
    </row>
    <row r="50" spans="1:4" x14ac:dyDescent="0.25">
      <c r="A50" s="808" t="s">
        <v>71</v>
      </c>
      <c r="B50" s="811" t="s">
        <v>72</v>
      </c>
      <c r="C50" s="810">
        <v>27000</v>
      </c>
      <c r="D50" s="796"/>
    </row>
    <row r="51" spans="1:4" x14ac:dyDescent="0.25">
      <c r="A51" s="808" t="s">
        <v>73</v>
      </c>
      <c r="B51" s="811" t="s">
        <v>74</v>
      </c>
      <c r="C51" s="810">
        <v>15000</v>
      </c>
      <c r="D51" s="796"/>
    </row>
    <row r="52" spans="1:4" x14ac:dyDescent="0.25">
      <c r="A52" s="808" t="s">
        <v>75</v>
      </c>
      <c r="B52" s="811" t="s">
        <v>76</v>
      </c>
      <c r="C52" s="810">
        <v>8300</v>
      </c>
      <c r="D52" s="796"/>
    </row>
    <row r="53" spans="1:4" x14ac:dyDescent="0.25">
      <c r="A53" s="808" t="s">
        <v>77</v>
      </c>
      <c r="B53" s="811" t="s">
        <v>78</v>
      </c>
      <c r="C53" s="810">
        <v>74690</v>
      </c>
      <c r="D53" s="796"/>
    </row>
    <row r="54" spans="1:4" x14ac:dyDescent="0.25">
      <c r="A54" s="808" t="s">
        <v>79</v>
      </c>
      <c r="B54" s="811" t="s">
        <v>80</v>
      </c>
      <c r="C54" s="810">
        <v>29700</v>
      </c>
      <c r="D54" s="796"/>
    </row>
    <row r="55" spans="1:4" x14ac:dyDescent="0.25">
      <c r="A55" s="808" t="s">
        <v>81</v>
      </c>
      <c r="B55" s="811" t="s">
        <v>82</v>
      </c>
      <c r="C55" s="810">
        <v>58740</v>
      </c>
      <c r="D55" s="796"/>
    </row>
    <row r="56" spans="1:4" x14ac:dyDescent="0.25">
      <c r="A56" s="815" t="s">
        <v>83</v>
      </c>
      <c r="B56" s="816" t="s">
        <v>84</v>
      </c>
      <c r="C56" s="817">
        <v>65000</v>
      </c>
      <c r="D56" s="796"/>
    </row>
    <row r="57" spans="1:4" x14ac:dyDescent="0.25">
      <c r="A57" s="808" t="s">
        <v>85</v>
      </c>
      <c r="B57" s="811" t="s">
        <v>86</v>
      </c>
      <c r="C57" s="810">
        <v>4100</v>
      </c>
      <c r="D57" s="796"/>
    </row>
    <row r="58" spans="1:4" x14ac:dyDescent="0.25">
      <c r="A58" s="808" t="s">
        <v>87</v>
      </c>
      <c r="B58" s="811" t="s">
        <v>88</v>
      </c>
      <c r="C58" s="810">
        <v>6580</v>
      </c>
      <c r="D58" s="796"/>
    </row>
    <row r="59" spans="1:4" x14ac:dyDescent="0.25">
      <c r="A59" s="808" t="s">
        <v>89</v>
      </c>
      <c r="B59" s="811" t="s">
        <v>90</v>
      </c>
      <c r="C59" s="810">
        <v>28500</v>
      </c>
      <c r="D59" s="796"/>
    </row>
    <row r="60" spans="1:4" x14ac:dyDescent="0.25">
      <c r="A60" s="808" t="s">
        <v>91</v>
      </c>
      <c r="B60" s="811" t="s">
        <v>92</v>
      </c>
      <c r="C60" s="810">
        <v>27450</v>
      </c>
      <c r="D60" s="796"/>
    </row>
    <row r="61" spans="1:4" x14ac:dyDescent="0.25">
      <c r="A61" s="808" t="s">
        <v>93</v>
      </c>
      <c r="B61" s="811" t="s">
        <v>94</v>
      </c>
      <c r="C61" s="810">
        <v>26500</v>
      </c>
      <c r="D61" s="796"/>
    </row>
    <row r="62" spans="1:4" x14ac:dyDescent="0.25">
      <c r="A62" s="808" t="s">
        <v>95</v>
      </c>
      <c r="B62" s="811" t="s">
        <v>96</v>
      </c>
      <c r="C62" s="810">
        <v>2170</v>
      </c>
      <c r="D62" s="796"/>
    </row>
    <row r="63" spans="1:4" x14ac:dyDescent="0.25">
      <c r="A63" s="808" t="s">
        <v>97</v>
      </c>
      <c r="B63" s="811" t="s">
        <v>98</v>
      </c>
      <c r="C63" s="810">
        <v>65890</v>
      </c>
      <c r="D63" s="796"/>
    </row>
    <row r="64" spans="1:4" x14ac:dyDescent="0.25">
      <c r="A64" s="815" t="s">
        <v>99</v>
      </c>
      <c r="B64" s="811" t="s">
        <v>100</v>
      </c>
      <c r="C64" s="810">
        <v>31020</v>
      </c>
      <c r="D64" s="796"/>
    </row>
    <row r="65" spans="1:4" x14ac:dyDescent="0.25">
      <c r="A65" s="808" t="s">
        <v>101</v>
      </c>
      <c r="B65" s="811" t="s">
        <v>102</v>
      </c>
      <c r="C65" s="810">
        <v>4910</v>
      </c>
      <c r="D65" s="796"/>
    </row>
    <row r="66" spans="1:4" x14ac:dyDescent="0.25">
      <c r="A66" s="808" t="s">
        <v>103</v>
      </c>
      <c r="B66" s="811" t="s">
        <v>3973</v>
      </c>
      <c r="C66" s="810">
        <v>5200</v>
      </c>
      <c r="D66" s="796"/>
    </row>
    <row r="67" spans="1:4" x14ac:dyDescent="0.25">
      <c r="A67" s="808" t="s">
        <v>104</v>
      </c>
      <c r="B67" s="818" t="s">
        <v>105</v>
      </c>
      <c r="C67" s="810">
        <v>26730</v>
      </c>
      <c r="D67" s="796"/>
    </row>
    <row r="68" spans="1:4" s="3" customFormat="1" x14ac:dyDescent="0.25">
      <c r="A68" s="808" t="s">
        <v>106</v>
      </c>
      <c r="B68" s="811" t="s">
        <v>107</v>
      </c>
      <c r="C68" s="810">
        <v>2170</v>
      </c>
      <c r="D68" s="796"/>
    </row>
    <row r="69" spans="1:4" s="535" customFormat="1" x14ac:dyDescent="0.25">
      <c r="A69" s="808" t="s">
        <v>108</v>
      </c>
      <c r="B69" s="811" t="s">
        <v>109</v>
      </c>
      <c r="C69" s="810">
        <v>16200</v>
      </c>
      <c r="D69" s="796"/>
    </row>
    <row r="70" spans="1:4" s="535" customFormat="1" x14ac:dyDescent="0.25">
      <c r="A70" s="815" t="s">
        <v>110</v>
      </c>
      <c r="B70" s="819" t="s">
        <v>111</v>
      </c>
      <c r="C70" s="810">
        <v>2450</v>
      </c>
      <c r="D70" s="796"/>
    </row>
    <row r="71" spans="1:4" s="3" customFormat="1" x14ac:dyDescent="0.25">
      <c r="A71" s="808" t="s">
        <v>112</v>
      </c>
      <c r="B71" s="819" t="s">
        <v>113</v>
      </c>
      <c r="C71" s="810">
        <v>5800</v>
      </c>
      <c r="D71" s="796"/>
    </row>
    <row r="72" spans="1:4" s="3" customFormat="1" x14ac:dyDescent="0.25">
      <c r="A72" s="808" t="s">
        <v>114</v>
      </c>
      <c r="B72" s="819" t="s">
        <v>115</v>
      </c>
      <c r="C72" s="810">
        <v>1290</v>
      </c>
      <c r="D72" s="796"/>
    </row>
    <row r="73" spans="1:4" s="3" customFormat="1" x14ac:dyDescent="0.25">
      <c r="A73" s="808" t="s">
        <v>116</v>
      </c>
      <c r="B73" s="819" t="s">
        <v>117</v>
      </c>
      <c r="C73" s="810">
        <v>3930</v>
      </c>
      <c r="D73" s="796"/>
    </row>
    <row r="74" spans="1:4" s="3" customFormat="1" x14ac:dyDescent="0.25">
      <c r="A74" s="808" t="s">
        <v>118</v>
      </c>
      <c r="B74" s="819" t="s">
        <v>119</v>
      </c>
      <c r="C74" s="810">
        <v>1620</v>
      </c>
      <c r="D74" s="796"/>
    </row>
    <row r="75" spans="1:4" x14ac:dyDescent="0.25">
      <c r="A75" s="808" t="s">
        <v>120</v>
      </c>
      <c r="B75" s="818" t="s">
        <v>121</v>
      </c>
      <c r="C75" s="810">
        <v>10780</v>
      </c>
      <c r="D75" s="796"/>
    </row>
    <row r="76" spans="1:4" s="3" customFormat="1" x14ac:dyDescent="0.25">
      <c r="A76" s="808" t="s">
        <v>122</v>
      </c>
      <c r="B76" s="811" t="s">
        <v>123</v>
      </c>
      <c r="C76" s="810">
        <v>3960</v>
      </c>
      <c r="D76" s="796"/>
    </row>
    <row r="77" spans="1:4" s="3" customFormat="1" x14ac:dyDescent="0.25">
      <c r="A77" s="808" t="s">
        <v>124</v>
      </c>
      <c r="B77" s="811" t="s">
        <v>125</v>
      </c>
      <c r="C77" s="810">
        <v>220</v>
      </c>
      <c r="D77" s="796"/>
    </row>
    <row r="78" spans="1:4" s="3" customFormat="1" x14ac:dyDescent="0.25">
      <c r="A78" s="808" t="s">
        <v>126</v>
      </c>
      <c r="B78" s="811" t="s">
        <v>127</v>
      </c>
      <c r="C78" s="810">
        <v>1080</v>
      </c>
      <c r="D78" s="796"/>
    </row>
    <row r="79" spans="1:4" s="3" customFormat="1" x14ac:dyDescent="0.25">
      <c r="A79" s="808" t="s">
        <v>128</v>
      </c>
      <c r="B79" s="811" t="s">
        <v>129</v>
      </c>
      <c r="C79" s="810">
        <v>4690</v>
      </c>
      <c r="D79" s="796"/>
    </row>
    <row r="80" spans="1:4" s="3" customFormat="1" x14ac:dyDescent="0.25">
      <c r="A80" s="808" t="s">
        <v>130</v>
      </c>
      <c r="B80" s="811" t="s">
        <v>131</v>
      </c>
      <c r="C80" s="810">
        <v>960</v>
      </c>
      <c r="D80" s="796"/>
    </row>
    <row r="81" spans="1:4" s="3" customFormat="1" x14ac:dyDescent="0.25">
      <c r="A81" s="808" t="s">
        <v>132</v>
      </c>
      <c r="B81" s="811" t="s">
        <v>133</v>
      </c>
      <c r="C81" s="810">
        <v>1210</v>
      </c>
      <c r="D81" s="796"/>
    </row>
    <row r="82" spans="1:4" s="3" customFormat="1" x14ac:dyDescent="0.25">
      <c r="A82" s="808" t="s">
        <v>134</v>
      </c>
      <c r="B82" s="811" t="s">
        <v>135</v>
      </c>
      <c r="C82" s="810">
        <v>1600</v>
      </c>
      <c r="D82" s="796"/>
    </row>
    <row r="83" spans="1:4" s="3" customFormat="1" x14ac:dyDescent="0.25">
      <c r="A83" s="808" t="s">
        <v>136</v>
      </c>
      <c r="B83" s="811" t="s">
        <v>137</v>
      </c>
      <c r="C83" s="810">
        <v>7400</v>
      </c>
      <c r="D83" s="796"/>
    </row>
    <row r="84" spans="1:4" s="3" customFormat="1" x14ac:dyDescent="0.25">
      <c r="A84" s="808" t="s">
        <v>138</v>
      </c>
      <c r="B84" s="811" t="s">
        <v>139</v>
      </c>
      <c r="C84" s="810">
        <v>800</v>
      </c>
      <c r="D84" s="796"/>
    </row>
    <row r="85" spans="1:4" s="3" customFormat="1" x14ac:dyDescent="0.25">
      <c r="A85" s="808" t="s">
        <v>140</v>
      </c>
      <c r="B85" s="811" t="s">
        <v>141</v>
      </c>
      <c r="C85" s="810">
        <v>2900</v>
      </c>
      <c r="D85" s="796"/>
    </row>
    <row r="86" spans="1:4" s="3" customFormat="1" x14ac:dyDescent="0.25">
      <c r="A86" s="808" t="s">
        <v>142</v>
      </c>
      <c r="B86" s="811" t="s">
        <v>143</v>
      </c>
      <c r="C86" s="810">
        <v>2950</v>
      </c>
      <c r="D86" s="796"/>
    </row>
    <row r="87" spans="1:4" s="3" customFormat="1" x14ac:dyDescent="0.25">
      <c r="A87" s="808" t="s">
        <v>144</v>
      </c>
      <c r="B87" s="811" t="s">
        <v>145</v>
      </c>
      <c r="C87" s="810">
        <v>1780</v>
      </c>
      <c r="D87" s="796"/>
    </row>
    <row r="88" spans="1:4" s="3" customFormat="1" x14ac:dyDescent="0.25">
      <c r="A88" s="808" t="s">
        <v>146</v>
      </c>
      <c r="B88" s="811" t="s">
        <v>147</v>
      </c>
      <c r="C88" s="810">
        <v>1430</v>
      </c>
      <c r="D88" s="796"/>
    </row>
    <row r="89" spans="1:4" s="3" customFormat="1" x14ac:dyDescent="0.25">
      <c r="A89" s="808" t="s">
        <v>148</v>
      </c>
      <c r="B89" s="811" t="s">
        <v>149</v>
      </c>
      <c r="C89" s="810">
        <v>880</v>
      </c>
      <c r="D89" s="796"/>
    </row>
    <row r="90" spans="1:4" s="3" customFormat="1" x14ac:dyDescent="0.25">
      <c r="A90" s="808" t="s">
        <v>150</v>
      </c>
      <c r="B90" s="811" t="s">
        <v>151</v>
      </c>
      <c r="C90" s="810">
        <v>12320</v>
      </c>
      <c r="D90" s="796"/>
    </row>
    <row r="91" spans="1:4" s="3" customFormat="1" x14ac:dyDescent="0.25">
      <c r="A91" s="808" t="s">
        <v>152</v>
      </c>
      <c r="B91" s="811" t="s">
        <v>153</v>
      </c>
      <c r="C91" s="810">
        <v>510</v>
      </c>
      <c r="D91" s="796"/>
    </row>
    <row r="92" spans="1:4" s="3" customFormat="1" x14ac:dyDescent="0.25">
      <c r="A92" s="808" t="s">
        <v>154</v>
      </c>
      <c r="B92" s="811" t="s">
        <v>155</v>
      </c>
      <c r="C92" s="810">
        <v>430</v>
      </c>
      <c r="D92" s="796"/>
    </row>
    <row r="93" spans="1:4" s="3" customFormat="1" x14ac:dyDescent="0.25">
      <c r="A93" s="808" t="s">
        <v>156</v>
      </c>
      <c r="B93" s="811" t="s">
        <v>157</v>
      </c>
      <c r="C93" s="810">
        <v>2970</v>
      </c>
      <c r="D93" s="796"/>
    </row>
    <row r="94" spans="1:4" s="3" customFormat="1" x14ac:dyDescent="0.25">
      <c r="A94" s="808" t="s">
        <v>158</v>
      </c>
      <c r="B94" s="811" t="s">
        <v>159</v>
      </c>
      <c r="C94" s="810">
        <v>1100</v>
      </c>
      <c r="D94" s="796"/>
    </row>
    <row r="95" spans="1:4" s="3" customFormat="1" x14ac:dyDescent="0.25">
      <c r="A95" s="808" t="s">
        <v>160</v>
      </c>
      <c r="B95" s="811" t="s">
        <v>161</v>
      </c>
      <c r="C95" s="810">
        <v>2010</v>
      </c>
      <c r="D95" s="796"/>
    </row>
    <row r="96" spans="1:4" s="3" customFormat="1" x14ac:dyDescent="0.25">
      <c r="A96" s="808" t="s">
        <v>162</v>
      </c>
      <c r="B96" s="811" t="s">
        <v>163</v>
      </c>
      <c r="C96" s="810">
        <v>11640</v>
      </c>
      <c r="D96" s="796"/>
    </row>
    <row r="97" spans="1:4" s="3" customFormat="1" x14ac:dyDescent="0.25">
      <c r="A97" s="808" t="s">
        <v>164</v>
      </c>
      <c r="B97" s="820" t="s">
        <v>165</v>
      </c>
      <c r="C97" s="810">
        <v>6830</v>
      </c>
      <c r="D97" s="796"/>
    </row>
    <row r="98" spans="1:4" s="3" customFormat="1" x14ac:dyDescent="0.25">
      <c r="A98" s="808" t="s">
        <v>166</v>
      </c>
      <c r="B98" s="811" t="s">
        <v>167</v>
      </c>
      <c r="C98" s="810">
        <v>2940</v>
      </c>
      <c r="D98" s="796"/>
    </row>
    <row r="99" spans="1:4" s="3" customFormat="1" x14ac:dyDescent="0.25">
      <c r="A99" s="808" t="s">
        <v>168</v>
      </c>
      <c r="B99" s="811" t="s">
        <v>169</v>
      </c>
      <c r="C99" s="810">
        <v>1630</v>
      </c>
      <c r="D99" s="796"/>
    </row>
    <row r="100" spans="1:4" x14ac:dyDescent="0.25">
      <c r="A100" s="808" t="s">
        <v>170</v>
      </c>
      <c r="B100" s="811" t="s">
        <v>171</v>
      </c>
      <c r="C100" s="810">
        <v>3520</v>
      </c>
      <c r="D100" s="796"/>
    </row>
    <row r="101" spans="1:4" s="3" customFormat="1" x14ac:dyDescent="0.25">
      <c r="A101" s="808" t="s">
        <v>172</v>
      </c>
      <c r="B101" s="811" t="s">
        <v>173</v>
      </c>
      <c r="C101" s="810">
        <v>3410</v>
      </c>
      <c r="D101" s="796"/>
    </row>
    <row r="102" spans="1:4" s="3" customFormat="1" x14ac:dyDescent="0.25">
      <c r="A102" s="808" t="s">
        <v>174</v>
      </c>
      <c r="B102" s="811" t="s">
        <v>175</v>
      </c>
      <c r="C102" s="810">
        <v>1450</v>
      </c>
      <c r="D102" s="796"/>
    </row>
    <row r="103" spans="1:4" s="3" customFormat="1" x14ac:dyDescent="0.25">
      <c r="A103" s="808" t="s">
        <v>176</v>
      </c>
      <c r="B103" s="811" t="s">
        <v>177</v>
      </c>
      <c r="C103" s="810">
        <v>1250</v>
      </c>
      <c r="D103" s="796"/>
    </row>
    <row r="104" spans="1:4" s="535" customFormat="1" x14ac:dyDescent="0.25">
      <c r="A104" s="808" t="s">
        <v>178</v>
      </c>
      <c r="B104" s="811" t="s">
        <v>179</v>
      </c>
      <c r="C104" s="810">
        <v>5390</v>
      </c>
      <c r="D104" s="796"/>
    </row>
    <row r="105" spans="1:4" s="3" customFormat="1" x14ac:dyDescent="0.25">
      <c r="A105" s="808" t="s">
        <v>180</v>
      </c>
      <c r="B105" s="811" t="s">
        <v>181</v>
      </c>
      <c r="C105" s="810">
        <v>500</v>
      </c>
      <c r="D105" s="796"/>
    </row>
    <row r="106" spans="1:4" s="3" customFormat="1" x14ac:dyDescent="0.25">
      <c r="A106" s="808" t="s">
        <v>182</v>
      </c>
      <c r="B106" s="811" t="s">
        <v>183</v>
      </c>
      <c r="C106" s="810">
        <v>900</v>
      </c>
      <c r="D106" s="796"/>
    </row>
    <row r="107" spans="1:4" s="3" customFormat="1" x14ac:dyDescent="0.25">
      <c r="A107" s="808" t="s">
        <v>184</v>
      </c>
      <c r="B107" s="811" t="s">
        <v>185</v>
      </c>
      <c r="C107" s="810">
        <v>9020</v>
      </c>
      <c r="D107" s="796"/>
    </row>
    <row r="108" spans="1:4" s="3" customFormat="1" x14ac:dyDescent="0.25">
      <c r="A108" s="808" t="s">
        <v>186</v>
      </c>
      <c r="B108" s="811" t="s">
        <v>187</v>
      </c>
      <c r="C108" s="810">
        <v>34870</v>
      </c>
      <c r="D108" s="796"/>
    </row>
    <row r="109" spans="1:4" s="3" customFormat="1" x14ac:dyDescent="0.25">
      <c r="A109" s="808" t="s">
        <v>188</v>
      </c>
      <c r="B109" s="811" t="s">
        <v>189</v>
      </c>
      <c r="C109" s="810">
        <v>1950</v>
      </c>
      <c r="D109" s="796"/>
    </row>
    <row r="110" spans="1:4" s="3" customFormat="1" x14ac:dyDescent="0.25">
      <c r="A110" s="808" t="s">
        <v>190</v>
      </c>
      <c r="B110" s="811" t="s">
        <v>191</v>
      </c>
      <c r="C110" s="810">
        <v>1600</v>
      </c>
      <c r="D110" s="796"/>
    </row>
    <row r="111" spans="1:4" x14ac:dyDescent="0.25">
      <c r="A111" s="808" t="s">
        <v>192</v>
      </c>
      <c r="B111" s="818" t="s">
        <v>193</v>
      </c>
      <c r="C111" s="810">
        <v>8400</v>
      </c>
      <c r="D111" s="796"/>
    </row>
    <row r="112" spans="1:4" x14ac:dyDescent="0.25">
      <c r="A112" s="808" t="s">
        <v>194</v>
      </c>
      <c r="B112" s="818" t="s">
        <v>195</v>
      </c>
      <c r="C112" s="810">
        <v>15200</v>
      </c>
      <c r="D112" s="796"/>
    </row>
    <row r="113" spans="1:4" x14ac:dyDescent="0.25">
      <c r="A113" s="808" t="s">
        <v>196</v>
      </c>
      <c r="B113" s="818" t="s">
        <v>197</v>
      </c>
      <c r="C113" s="810">
        <v>1900</v>
      </c>
      <c r="D113" s="796"/>
    </row>
    <row r="114" spans="1:4" x14ac:dyDescent="0.25">
      <c r="A114" s="808" t="s">
        <v>198</v>
      </c>
      <c r="B114" s="820" t="s">
        <v>199</v>
      </c>
      <c r="C114" s="821">
        <v>5780</v>
      </c>
      <c r="D114" s="796"/>
    </row>
    <row r="115" spans="1:4" s="3" customFormat="1" x14ac:dyDescent="0.25">
      <c r="A115" s="808" t="s">
        <v>200</v>
      </c>
      <c r="B115" s="811" t="s">
        <v>201</v>
      </c>
      <c r="C115" s="810">
        <v>3190</v>
      </c>
      <c r="D115" s="796"/>
    </row>
    <row r="116" spans="1:4" s="3" customFormat="1" x14ac:dyDescent="0.25">
      <c r="A116" s="808" t="s">
        <v>202</v>
      </c>
      <c r="B116" s="811" t="s">
        <v>203</v>
      </c>
      <c r="C116" s="810">
        <v>1700</v>
      </c>
      <c r="D116" s="796"/>
    </row>
    <row r="117" spans="1:4" s="3" customFormat="1" x14ac:dyDescent="0.25">
      <c r="A117" s="808" t="s">
        <v>204</v>
      </c>
      <c r="B117" s="811" t="s">
        <v>205</v>
      </c>
      <c r="C117" s="810">
        <v>900</v>
      </c>
      <c r="D117" s="26"/>
    </row>
    <row r="118" spans="1:4" s="3" customFormat="1" x14ac:dyDescent="0.25">
      <c r="A118" s="808" t="s">
        <v>206</v>
      </c>
      <c r="B118" s="811" t="s">
        <v>207</v>
      </c>
      <c r="C118" s="810">
        <v>900</v>
      </c>
      <c r="D118" s="26"/>
    </row>
    <row r="119" spans="1:4" s="3" customFormat="1" x14ac:dyDescent="0.25">
      <c r="A119" s="808" t="s">
        <v>208</v>
      </c>
      <c r="B119" s="811" t="s">
        <v>209</v>
      </c>
      <c r="C119" s="810">
        <v>2660</v>
      </c>
      <c r="D119" s="26"/>
    </row>
    <row r="120" spans="1:4" s="3" customFormat="1" x14ac:dyDescent="0.25">
      <c r="A120" s="808" t="s">
        <v>210</v>
      </c>
      <c r="B120" s="811" t="s">
        <v>211</v>
      </c>
      <c r="C120" s="810">
        <v>2300</v>
      </c>
      <c r="D120" s="26"/>
    </row>
    <row r="121" spans="1:4" s="3" customFormat="1" x14ac:dyDescent="0.25">
      <c r="A121" s="808" t="s">
        <v>212</v>
      </c>
      <c r="B121" s="811" t="s">
        <v>213</v>
      </c>
      <c r="C121" s="810">
        <v>410</v>
      </c>
      <c r="D121" s="26"/>
    </row>
    <row r="122" spans="1:4" s="3" customFormat="1" x14ac:dyDescent="0.25">
      <c r="A122" s="808" t="s">
        <v>214</v>
      </c>
      <c r="B122" s="811" t="s">
        <v>215</v>
      </c>
      <c r="C122" s="810">
        <v>410</v>
      </c>
      <c r="D122" s="26"/>
    </row>
    <row r="123" spans="1:4" s="3" customFormat="1" x14ac:dyDescent="0.25">
      <c r="A123" s="808" t="s">
        <v>216</v>
      </c>
      <c r="B123" s="811" t="s">
        <v>217</v>
      </c>
      <c r="C123" s="810">
        <v>1390</v>
      </c>
      <c r="D123" s="26"/>
    </row>
    <row r="124" spans="1:4" s="535" customFormat="1" x14ac:dyDescent="0.25">
      <c r="A124" s="808" t="s">
        <v>218</v>
      </c>
      <c r="B124" s="811" t="s">
        <v>219</v>
      </c>
      <c r="C124" s="810">
        <v>35000</v>
      </c>
      <c r="D124" s="796"/>
    </row>
    <row r="125" spans="1:4" s="535" customFormat="1" x14ac:dyDescent="0.25">
      <c r="A125" s="808" t="s">
        <v>220</v>
      </c>
      <c r="B125" s="811" t="s">
        <v>221</v>
      </c>
      <c r="C125" s="810">
        <v>35000</v>
      </c>
      <c r="D125" s="796"/>
    </row>
    <row r="126" spans="1:4" s="535" customFormat="1" x14ac:dyDescent="0.25">
      <c r="A126" s="808" t="s">
        <v>222</v>
      </c>
      <c r="B126" s="811" t="s">
        <v>223</v>
      </c>
      <c r="C126" s="810">
        <v>29000</v>
      </c>
      <c r="D126" s="796"/>
    </row>
    <row r="127" spans="1:4" s="535" customFormat="1" x14ac:dyDescent="0.25">
      <c r="A127" s="808" t="s">
        <v>224</v>
      </c>
      <c r="B127" s="811" t="s">
        <v>225</v>
      </c>
      <c r="C127" s="810">
        <v>25000</v>
      </c>
      <c r="D127" s="796"/>
    </row>
    <row r="128" spans="1:4" s="535" customFormat="1" x14ac:dyDescent="0.25">
      <c r="A128" s="808" t="s">
        <v>228</v>
      </c>
      <c r="B128" s="811" t="s">
        <v>229</v>
      </c>
      <c r="C128" s="810">
        <v>50300</v>
      </c>
      <c r="D128" s="26"/>
    </row>
    <row r="129" spans="1:4" s="535" customFormat="1" ht="25.5" x14ac:dyDescent="0.25">
      <c r="A129" s="808" t="s">
        <v>230</v>
      </c>
      <c r="B129" s="811" t="s">
        <v>231</v>
      </c>
      <c r="C129" s="810">
        <v>135000</v>
      </c>
      <c r="D129" s="26"/>
    </row>
    <row r="130" spans="1:4" s="535" customFormat="1" x14ac:dyDescent="0.25">
      <c r="A130" s="808" t="s">
        <v>232</v>
      </c>
      <c r="B130" s="811" t="s">
        <v>233</v>
      </c>
      <c r="C130" s="810">
        <v>62400</v>
      </c>
      <c r="D130" s="26"/>
    </row>
    <row r="131" spans="1:4" s="535" customFormat="1" ht="25.5" x14ac:dyDescent="0.25">
      <c r="A131" s="808" t="s">
        <v>234</v>
      </c>
      <c r="B131" s="811" t="s">
        <v>235</v>
      </c>
      <c r="C131" s="810">
        <v>115000</v>
      </c>
      <c r="D131" s="26"/>
    </row>
    <row r="132" spans="1:4" s="535" customFormat="1" ht="25.5" x14ac:dyDescent="0.25">
      <c r="A132" s="808" t="s">
        <v>236</v>
      </c>
      <c r="B132" s="811" t="s">
        <v>237</v>
      </c>
      <c r="C132" s="810">
        <v>129000</v>
      </c>
      <c r="D132" s="26"/>
    </row>
    <row r="133" spans="1:4" s="3" customFormat="1" x14ac:dyDescent="0.25">
      <c r="A133" s="808" t="s">
        <v>238</v>
      </c>
      <c r="B133" s="811" t="s">
        <v>239</v>
      </c>
      <c r="C133" s="810">
        <v>650</v>
      </c>
      <c r="D133" s="26"/>
    </row>
    <row r="134" spans="1:4" s="3" customFormat="1" x14ac:dyDescent="0.25">
      <c r="A134" s="808" t="s">
        <v>240</v>
      </c>
      <c r="B134" s="811" t="s">
        <v>241</v>
      </c>
      <c r="C134" s="810">
        <v>1130</v>
      </c>
      <c r="D134" s="796"/>
    </row>
    <row r="135" spans="1:4" s="3" customFormat="1" x14ac:dyDescent="0.25">
      <c r="A135" s="808" t="s">
        <v>242</v>
      </c>
      <c r="B135" s="811" t="s">
        <v>243</v>
      </c>
      <c r="C135" s="810">
        <v>1320</v>
      </c>
      <c r="D135" s="796"/>
    </row>
    <row r="136" spans="1:4" x14ac:dyDescent="0.25">
      <c r="A136" s="808" t="s">
        <v>244</v>
      </c>
      <c r="B136" s="811" t="s">
        <v>245</v>
      </c>
      <c r="C136" s="810">
        <v>12500</v>
      </c>
      <c r="D136" s="796"/>
    </row>
    <row r="137" spans="1:4" x14ac:dyDescent="0.25">
      <c r="A137" s="808" t="s">
        <v>246</v>
      </c>
      <c r="B137" s="811" t="s">
        <v>247</v>
      </c>
      <c r="C137" s="810">
        <v>10900</v>
      </c>
      <c r="D137" s="796"/>
    </row>
    <row r="138" spans="1:4" s="3" customFormat="1" x14ac:dyDescent="0.25">
      <c r="A138" s="808" t="s">
        <v>248</v>
      </c>
      <c r="B138" s="811" t="s">
        <v>249</v>
      </c>
      <c r="C138" s="810">
        <v>240</v>
      </c>
      <c r="D138" s="26"/>
    </row>
    <row r="139" spans="1:4" s="3" customFormat="1" x14ac:dyDescent="0.25">
      <c r="A139" s="808" t="s">
        <v>250</v>
      </c>
      <c r="B139" s="811" t="s">
        <v>251</v>
      </c>
      <c r="C139" s="810">
        <v>2900</v>
      </c>
      <c r="D139" s="796"/>
    </row>
    <row r="140" spans="1:4" s="3" customFormat="1" x14ac:dyDescent="0.25">
      <c r="A140" s="808" t="s">
        <v>252</v>
      </c>
      <c r="B140" s="811" t="s">
        <v>253</v>
      </c>
      <c r="C140" s="810">
        <v>850</v>
      </c>
      <c r="D140" s="796"/>
    </row>
    <row r="141" spans="1:4" x14ac:dyDescent="0.25">
      <c r="A141" s="822"/>
      <c r="B141" s="823" t="s">
        <v>254</v>
      </c>
      <c r="C141" s="824"/>
      <c r="D141" s="825"/>
    </row>
    <row r="142" spans="1:4" s="535" customFormat="1" x14ac:dyDescent="0.25">
      <c r="A142" s="822" t="s">
        <v>255</v>
      </c>
      <c r="B142" s="826" t="s">
        <v>256</v>
      </c>
      <c r="C142" s="827">
        <v>36690</v>
      </c>
      <c r="D142" s="796"/>
    </row>
    <row r="143" spans="1:4" s="535" customFormat="1" x14ac:dyDescent="0.25">
      <c r="A143" s="822" t="s">
        <v>257</v>
      </c>
      <c r="B143" s="826" t="s">
        <v>258</v>
      </c>
      <c r="C143" s="827">
        <v>95700</v>
      </c>
      <c r="D143" s="796"/>
    </row>
    <row r="144" spans="1:4" s="535" customFormat="1" x14ac:dyDescent="0.25">
      <c r="A144" s="822" t="s">
        <v>259</v>
      </c>
      <c r="B144" s="828" t="s">
        <v>260</v>
      </c>
      <c r="C144" s="829">
        <v>108350</v>
      </c>
      <c r="D144" s="568"/>
    </row>
    <row r="145" spans="1:4" x14ac:dyDescent="0.25">
      <c r="A145" s="822" t="s">
        <v>261</v>
      </c>
      <c r="B145" s="830" t="s">
        <v>262</v>
      </c>
      <c r="C145" s="827">
        <v>16000</v>
      </c>
      <c r="D145" s="796"/>
    </row>
    <row r="146" spans="1:4" x14ac:dyDescent="0.25">
      <c r="A146" s="822" t="s">
        <v>263</v>
      </c>
      <c r="B146" s="831" t="s">
        <v>264</v>
      </c>
      <c r="C146" s="827">
        <v>9460</v>
      </c>
      <c r="D146" s="796"/>
    </row>
    <row r="147" spans="1:4" x14ac:dyDescent="0.25">
      <c r="A147" s="822" t="s">
        <v>265</v>
      </c>
      <c r="B147" s="830" t="s">
        <v>266</v>
      </c>
      <c r="C147" s="827">
        <v>19100</v>
      </c>
      <c r="D147" s="796"/>
    </row>
    <row r="148" spans="1:4" x14ac:dyDescent="0.25">
      <c r="A148" s="822" t="s">
        <v>267</v>
      </c>
      <c r="B148" s="830" t="s">
        <v>4275</v>
      </c>
      <c r="C148" s="827">
        <v>6710</v>
      </c>
      <c r="D148" s="796"/>
    </row>
    <row r="149" spans="1:4" x14ac:dyDescent="0.25">
      <c r="A149" s="822" t="s">
        <v>268</v>
      </c>
      <c r="B149" s="830" t="s">
        <v>269</v>
      </c>
      <c r="C149" s="832">
        <v>3300</v>
      </c>
      <c r="D149" s="796"/>
    </row>
    <row r="150" spans="1:4" x14ac:dyDescent="0.25">
      <c r="A150" s="822" t="s">
        <v>270</v>
      </c>
      <c r="B150" s="830" t="s">
        <v>271</v>
      </c>
      <c r="C150" s="832">
        <v>2300</v>
      </c>
      <c r="D150" s="796"/>
    </row>
    <row r="151" spans="1:4" x14ac:dyDescent="0.25">
      <c r="A151" s="822" t="s">
        <v>272</v>
      </c>
      <c r="B151" s="830" t="s">
        <v>273</v>
      </c>
      <c r="C151" s="832">
        <v>2100</v>
      </c>
      <c r="D151" s="796"/>
    </row>
    <row r="152" spans="1:4" x14ac:dyDescent="0.25">
      <c r="A152" s="822" t="s">
        <v>274</v>
      </c>
      <c r="B152" s="833" t="s">
        <v>275</v>
      </c>
      <c r="C152" s="834">
        <v>3540</v>
      </c>
      <c r="D152" s="690"/>
    </row>
    <row r="153" spans="1:4" x14ac:dyDescent="0.25">
      <c r="A153" s="822" t="s">
        <v>276</v>
      </c>
      <c r="B153" s="833" t="s">
        <v>277</v>
      </c>
      <c r="C153" s="834">
        <v>3540</v>
      </c>
      <c r="D153" s="690"/>
    </row>
    <row r="154" spans="1:4" x14ac:dyDescent="0.25">
      <c r="A154" s="822" t="s">
        <v>278</v>
      </c>
      <c r="B154" s="833" t="s">
        <v>279</v>
      </c>
      <c r="C154" s="834">
        <v>3540</v>
      </c>
      <c r="D154" s="690"/>
    </row>
    <row r="155" spans="1:4" x14ac:dyDescent="0.25">
      <c r="A155" s="822" t="s">
        <v>280</v>
      </c>
      <c r="B155" s="833" t="s">
        <v>281</v>
      </c>
      <c r="C155" s="834">
        <v>3540</v>
      </c>
      <c r="D155" s="690"/>
    </row>
    <row r="156" spans="1:4" x14ac:dyDescent="0.25">
      <c r="A156" s="822" t="s">
        <v>282</v>
      </c>
      <c r="B156" s="833" t="s">
        <v>283</v>
      </c>
      <c r="C156" s="834">
        <v>3540</v>
      </c>
      <c r="D156" s="690"/>
    </row>
    <row r="157" spans="1:4" x14ac:dyDescent="0.25">
      <c r="A157" s="822" t="s">
        <v>284</v>
      </c>
      <c r="B157" s="830" t="s">
        <v>285</v>
      </c>
      <c r="C157" s="832">
        <v>78800</v>
      </c>
      <c r="D157" s="796"/>
    </row>
    <row r="158" spans="1:4" x14ac:dyDescent="0.25">
      <c r="A158" s="822" t="s">
        <v>286</v>
      </c>
      <c r="B158" s="830" t="s">
        <v>287</v>
      </c>
      <c r="C158" s="832">
        <v>34300</v>
      </c>
      <c r="D158" s="796"/>
    </row>
    <row r="159" spans="1:4" x14ac:dyDescent="0.25">
      <c r="A159" s="822" t="s">
        <v>288</v>
      </c>
      <c r="B159" s="830" t="s">
        <v>289</v>
      </c>
      <c r="C159" s="832">
        <v>32100</v>
      </c>
      <c r="D159" s="796"/>
    </row>
    <row r="160" spans="1:4" x14ac:dyDescent="0.25">
      <c r="A160" s="822" t="s">
        <v>290</v>
      </c>
      <c r="B160" s="830" t="s">
        <v>291</v>
      </c>
      <c r="C160" s="832">
        <v>70950</v>
      </c>
      <c r="D160" s="796"/>
    </row>
    <row r="161" spans="1:4" x14ac:dyDescent="0.25">
      <c r="A161" s="822" t="s">
        <v>292</v>
      </c>
      <c r="B161" s="830" t="s">
        <v>293</v>
      </c>
      <c r="C161" s="832">
        <v>338260</v>
      </c>
      <c r="D161" s="796"/>
    </row>
    <row r="162" spans="1:4" x14ac:dyDescent="0.25">
      <c r="A162" s="822" t="s">
        <v>294</v>
      </c>
      <c r="B162" s="830" t="s">
        <v>295</v>
      </c>
      <c r="C162" s="832">
        <v>53900</v>
      </c>
      <c r="D162" s="796"/>
    </row>
    <row r="163" spans="1:4" x14ac:dyDescent="0.25">
      <c r="A163" s="822" t="s">
        <v>296</v>
      </c>
      <c r="B163" s="830" t="s">
        <v>297</v>
      </c>
      <c r="C163" s="832">
        <v>48580</v>
      </c>
      <c r="D163" s="796"/>
    </row>
    <row r="164" spans="1:4" x14ac:dyDescent="0.25">
      <c r="A164" s="822" t="s">
        <v>298</v>
      </c>
      <c r="B164" s="830" t="s">
        <v>299</v>
      </c>
      <c r="C164" s="832">
        <v>73620</v>
      </c>
      <c r="D164" s="796"/>
    </row>
    <row r="165" spans="1:4" x14ac:dyDescent="0.25">
      <c r="A165" s="822" t="s">
        <v>300</v>
      </c>
      <c r="B165" s="830" t="s">
        <v>301</v>
      </c>
      <c r="C165" s="832">
        <v>129030</v>
      </c>
      <c r="D165" s="796"/>
    </row>
    <row r="166" spans="1:4" x14ac:dyDescent="0.25">
      <c r="A166" s="822" t="s">
        <v>302</v>
      </c>
      <c r="B166" s="830" t="s">
        <v>303</v>
      </c>
      <c r="C166" s="832">
        <v>115120</v>
      </c>
      <c r="D166" s="796"/>
    </row>
    <row r="167" spans="1:4" x14ac:dyDescent="0.25">
      <c r="A167" s="822" t="s">
        <v>304</v>
      </c>
      <c r="B167" s="830" t="s">
        <v>305</v>
      </c>
      <c r="C167" s="832">
        <v>28050</v>
      </c>
      <c r="D167" s="796"/>
    </row>
    <row r="168" spans="1:4" x14ac:dyDescent="0.25">
      <c r="A168" s="822" t="s">
        <v>306</v>
      </c>
      <c r="B168" s="830" t="s">
        <v>307</v>
      </c>
      <c r="C168" s="832">
        <v>61730</v>
      </c>
      <c r="D168" s="796"/>
    </row>
    <row r="169" spans="1:4" x14ac:dyDescent="0.25">
      <c r="A169" s="822" t="s">
        <v>308</v>
      </c>
      <c r="B169" s="835" t="s">
        <v>309</v>
      </c>
      <c r="C169" s="832">
        <v>2540</v>
      </c>
      <c r="D169" s="796"/>
    </row>
    <row r="170" spans="1:4" x14ac:dyDescent="0.25">
      <c r="A170" s="822" t="s">
        <v>310</v>
      </c>
      <c r="B170" s="830" t="s">
        <v>311</v>
      </c>
      <c r="C170" s="832">
        <v>3250</v>
      </c>
      <c r="D170" s="796"/>
    </row>
    <row r="171" spans="1:4" x14ac:dyDescent="0.25">
      <c r="A171" s="822" t="s">
        <v>312</v>
      </c>
      <c r="B171" s="830" t="s">
        <v>313</v>
      </c>
      <c r="C171" s="832">
        <v>5950</v>
      </c>
      <c r="D171" s="796"/>
    </row>
    <row r="172" spans="1:4" x14ac:dyDescent="0.25">
      <c r="A172" s="822" t="s">
        <v>314</v>
      </c>
      <c r="B172" s="833" t="s">
        <v>315</v>
      </c>
      <c r="C172" s="832">
        <v>3040</v>
      </c>
      <c r="D172" s="796"/>
    </row>
    <row r="173" spans="1:4" x14ac:dyDescent="0.25">
      <c r="A173" s="822" t="s">
        <v>316</v>
      </c>
      <c r="B173" s="836" t="s">
        <v>317</v>
      </c>
      <c r="C173" s="832">
        <v>10010</v>
      </c>
      <c r="D173" s="796"/>
    </row>
    <row r="174" spans="1:4" x14ac:dyDescent="0.25">
      <c r="A174" s="822" t="s">
        <v>318</v>
      </c>
      <c r="B174" s="836" t="s">
        <v>319</v>
      </c>
      <c r="C174" s="832">
        <v>3730</v>
      </c>
      <c r="D174" s="796"/>
    </row>
    <row r="175" spans="1:4" x14ac:dyDescent="0.25">
      <c r="A175" s="822" t="s">
        <v>320</v>
      </c>
      <c r="B175" s="836" t="s">
        <v>321</v>
      </c>
      <c r="C175" s="832">
        <v>3410</v>
      </c>
      <c r="D175" s="796"/>
    </row>
    <row r="176" spans="1:4" x14ac:dyDescent="0.25">
      <c r="A176" s="822" t="s">
        <v>322</v>
      </c>
      <c r="B176" s="836" t="s">
        <v>323</v>
      </c>
      <c r="C176" s="832">
        <v>4550</v>
      </c>
      <c r="D176" s="796"/>
    </row>
    <row r="177" spans="1:4" x14ac:dyDescent="0.25">
      <c r="A177" s="822" t="s">
        <v>324</v>
      </c>
      <c r="B177" s="836" t="s">
        <v>325</v>
      </c>
      <c r="C177" s="832">
        <v>3670</v>
      </c>
      <c r="D177" s="796"/>
    </row>
    <row r="178" spans="1:4" x14ac:dyDescent="0.25">
      <c r="A178" s="822" t="s">
        <v>326</v>
      </c>
      <c r="B178" s="836" t="s">
        <v>327</v>
      </c>
      <c r="C178" s="832">
        <v>4290</v>
      </c>
      <c r="D178" s="796"/>
    </row>
    <row r="179" spans="1:4" x14ac:dyDescent="0.25">
      <c r="A179" s="822" t="s">
        <v>328</v>
      </c>
      <c r="B179" s="836" t="s">
        <v>329</v>
      </c>
      <c r="C179" s="832">
        <v>7000</v>
      </c>
      <c r="D179" s="796"/>
    </row>
    <row r="180" spans="1:4" x14ac:dyDescent="0.25">
      <c r="A180" s="822" t="s">
        <v>330</v>
      </c>
      <c r="B180" s="837" t="s">
        <v>331</v>
      </c>
      <c r="C180" s="832">
        <v>4960</v>
      </c>
      <c r="D180" s="796"/>
    </row>
    <row r="181" spans="1:4" s="299" customFormat="1" x14ac:dyDescent="0.25">
      <c r="A181" s="822" t="s">
        <v>332</v>
      </c>
      <c r="B181" s="836" t="s">
        <v>333</v>
      </c>
      <c r="C181" s="832">
        <v>3270</v>
      </c>
      <c r="D181" s="796"/>
    </row>
    <row r="182" spans="1:4" s="299" customFormat="1" x14ac:dyDescent="0.25">
      <c r="A182" s="822" t="s">
        <v>334</v>
      </c>
      <c r="B182" s="836" t="s">
        <v>335</v>
      </c>
      <c r="C182" s="832">
        <v>3040</v>
      </c>
      <c r="D182" s="796"/>
    </row>
    <row r="183" spans="1:4" s="299" customFormat="1" x14ac:dyDescent="0.25">
      <c r="A183" s="822" t="s">
        <v>336</v>
      </c>
      <c r="B183" s="836" t="s">
        <v>337</v>
      </c>
      <c r="C183" s="832">
        <v>3040</v>
      </c>
      <c r="D183" s="796"/>
    </row>
    <row r="184" spans="1:4" s="299" customFormat="1" x14ac:dyDescent="0.25">
      <c r="A184" s="822" t="s">
        <v>338</v>
      </c>
      <c r="B184" s="836" t="s">
        <v>339</v>
      </c>
      <c r="C184" s="832">
        <v>2780</v>
      </c>
      <c r="D184" s="796"/>
    </row>
    <row r="185" spans="1:4" s="299" customFormat="1" x14ac:dyDescent="0.25">
      <c r="A185" s="822" t="s">
        <v>340</v>
      </c>
      <c r="B185" s="836" t="s">
        <v>341</v>
      </c>
      <c r="C185" s="832">
        <v>2750</v>
      </c>
      <c r="D185" s="796"/>
    </row>
    <row r="186" spans="1:4" s="299" customFormat="1" x14ac:dyDescent="0.25">
      <c r="A186" s="822" t="s">
        <v>342</v>
      </c>
      <c r="B186" s="836" t="s">
        <v>343</v>
      </c>
      <c r="C186" s="832">
        <v>3040</v>
      </c>
      <c r="D186" s="796"/>
    </row>
    <row r="187" spans="1:4" s="299" customFormat="1" x14ac:dyDescent="0.25">
      <c r="A187" s="822" t="s">
        <v>344</v>
      </c>
      <c r="B187" s="836" t="s">
        <v>345</v>
      </c>
      <c r="C187" s="832">
        <v>3040</v>
      </c>
      <c r="D187" s="796"/>
    </row>
    <row r="188" spans="1:4" s="299" customFormat="1" x14ac:dyDescent="0.25">
      <c r="A188" s="822" t="s">
        <v>346</v>
      </c>
      <c r="B188" s="836" t="s">
        <v>347</v>
      </c>
      <c r="C188" s="832">
        <v>3040</v>
      </c>
      <c r="D188" s="796"/>
    </row>
    <row r="189" spans="1:4" s="299" customFormat="1" x14ac:dyDescent="0.25">
      <c r="A189" s="822" t="s">
        <v>348</v>
      </c>
      <c r="B189" s="836" t="s">
        <v>349</v>
      </c>
      <c r="C189" s="832">
        <v>3520</v>
      </c>
      <c r="D189" s="796"/>
    </row>
    <row r="190" spans="1:4" x14ac:dyDescent="0.25">
      <c r="A190" s="822" t="s">
        <v>350</v>
      </c>
      <c r="B190" s="836" t="s">
        <v>351</v>
      </c>
      <c r="C190" s="832">
        <v>2780</v>
      </c>
      <c r="D190" s="796"/>
    </row>
    <row r="191" spans="1:4" x14ac:dyDescent="0.25">
      <c r="A191" s="822" t="s">
        <v>352</v>
      </c>
      <c r="B191" s="836" t="s">
        <v>353</v>
      </c>
      <c r="C191" s="832">
        <v>3930</v>
      </c>
      <c r="D191" s="796"/>
    </row>
    <row r="192" spans="1:4" x14ac:dyDescent="0.25">
      <c r="A192" s="822" t="s">
        <v>354</v>
      </c>
      <c r="B192" s="833" t="s">
        <v>355</v>
      </c>
      <c r="C192" s="832">
        <v>3930</v>
      </c>
      <c r="D192" s="796"/>
    </row>
    <row r="193" spans="1:4" x14ac:dyDescent="0.25">
      <c r="A193" s="822" t="s">
        <v>356</v>
      </c>
      <c r="B193" s="830" t="s">
        <v>357</v>
      </c>
      <c r="C193" s="832">
        <v>4730</v>
      </c>
      <c r="D193" s="796"/>
    </row>
    <row r="194" spans="1:4" x14ac:dyDescent="0.25">
      <c r="A194" s="822" t="s">
        <v>358</v>
      </c>
      <c r="B194" s="833" t="s">
        <v>359</v>
      </c>
      <c r="C194" s="832">
        <v>3930</v>
      </c>
      <c r="D194" s="796"/>
    </row>
    <row r="195" spans="1:4" x14ac:dyDescent="0.25">
      <c r="A195" s="822" t="s">
        <v>360</v>
      </c>
      <c r="B195" s="833" t="s">
        <v>361</v>
      </c>
      <c r="C195" s="832">
        <v>4180</v>
      </c>
      <c r="D195" s="796"/>
    </row>
    <row r="196" spans="1:4" x14ac:dyDescent="0.25">
      <c r="A196" s="822" t="s">
        <v>362</v>
      </c>
      <c r="B196" s="833" t="s">
        <v>363</v>
      </c>
      <c r="C196" s="832">
        <v>5750</v>
      </c>
      <c r="D196" s="796"/>
    </row>
    <row r="197" spans="1:4" x14ac:dyDescent="0.25">
      <c r="A197" s="822" t="s">
        <v>364</v>
      </c>
      <c r="B197" s="833" t="s">
        <v>365</v>
      </c>
      <c r="C197" s="832">
        <v>3410</v>
      </c>
      <c r="D197" s="796"/>
    </row>
    <row r="198" spans="1:4" ht="13.5" customHeight="1" x14ac:dyDescent="0.25">
      <c r="A198" s="822" t="s">
        <v>4163</v>
      </c>
      <c r="B198" s="833" t="s">
        <v>4164</v>
      </c>
      <c r="C198" s="832">
        <v>3850</v>
      </c>
      <c r="D198" s="796"/>
    </row>
    <row r="199" spans="1:4" x14ac:dyDescent="0.25">
      <c r="A199" s="822" t="s">
        <v>366</v>
      </c>
      <c r="B199" s="833" t="s">
        <v>367</v>
      </c>
      <c r="C199" s="832">
        <v>4930</v>
      </c>
      <c r="D199" s="796"/>
    </row>
    <row r="200" spans="1:4" x14ac:dyDescent="0.25">
      <c r="A200" s="822" t="s">
        <v>368</v>
      </c>
      <c r="B200" s="836" t="s">
        <v>369</v>
      </c>
      <c r="C200" s="832">
        <v>3040</v>
      </c>
      <c r="D200" s="796"/>
    </row>
    <row r="201" spans="1:4" x14ac:dyDescent="0.25">
      <c r="A201" s="822" t="s">
        <v>370</v>
      </c>
      <c r="B201" s="833" t="s">
        <v>371</v>
      </c>
      <c r="C201" s="832">
        <v>5280</v>
      </c>
      <c r="D201" s="796"/>
    </row>
    <row r="202" spans="1:4" x14ac:dyDescent="0.25">
      <c r="A202" s="822" t="s">
        <v>372</v>
      </c>
      <c r="B202" s="833" t="s">
        <v>373</v>
      </c>
      <c r="C202" s="832">
        <v>8250</v>
      </c>
      <c r="D202" s="796"/>
    </row>
    <row r="203" spans="1:4" x14ac:dyDescent="0.25">
      <c r="A203" s="822" t="s">
        <v>374</v>
      </c>
      <c r="B203" s="833" t="s">
        <v>375</v>
      </c>
      <c r="C203" s="832">
        <v>25900</v>
      </c>
      <c r="D203" s="796"/>
    </row>
    <row r="204" spans="1:4" x14ac:dyDescent="0.25">
      <c r="A204" s="822" t="s">
        <v>376</v>
      </c>
      <c r="B204" s="833" t="s">
        <v>377</v>
      </c>
      <c r="C204" s="832">
        <v>6820</v>
      </c>
      <c r="D204" s="796"/>
    </row>
    <row r="205" spans="1:4" x14ac:dyDescent="0.25">
      <c r="A205" s="838" t="s">
        <v>378</v>
      </c>
      <c r="B205" s="833" t="s">
        <v>379</v>
      </c>
      <c r="C205" s="832">
        <v>59450</v>
      </c>
      <c r="D205" s="796"/>
    </row>
    <row r="206" spans="1:4" x14ac:dyDescent="0.25">
      <c r="A206" s="822" t="s">
        <v>380</v>
      </c>
      <c r="B206" s="833" t="s">
        <v>381</v>
      </c>
      <c r="C206" s="832">
        <v>5720</v>
      </c>
      <c r="D206" s="796"/>
    </row>
    <row r="207" spans="1:4" x14ac:dyDescent="0.25">
      <c r="A207" s="822" t="s">
        <v>382</v>
      </c>
      <c r="B207" s="833" t="s">
        <v>383</v>
      </c>
      <c r="C207" s="832">
        <v>4620</v>
      </c>
      <c r="D207" s="796"/>
    </row>
    <row r="208" spans="1:4" x14ac:dyDescent="0.25">
      <c r="A208" s="822" t="s">
        <v>384</v>
      </c>
      <c r="B208" s="833" t="s">
        <v>385</v>
      </c>
      <c r="C208" s="832">
        <v>5940</v>
      </c>
      <c r="D208" s="796"/>
    </row>
    <row r="209" spans="1:4" x14ac:dyDescent="0.25">
      <c r="A209" s="822" t="s">
        <v>386</v>
      </c>
      <c r="B209" s="833" t="s">
        <v>387</v>
      </c>
      <c r="C209" s="832">
        <v>4180</v>
      </c>
      <c r="D209" s="796"/>
    </row>
    <row r="210" spans="1:4" x14ac:dyDescent="0.25">
      <c r="A210" s="822" t="s">
        <v>388</v>
      </c>
      <c r="B210" s="833" t="s">
        <v>389</v>
      </c>
      <c r="C210" s="832">
        <v>9110</v>
      </c>
      <c r="D210" s="796"/>
    </row>
    <row r="211" spans="1:4" x14ac:dyDescent="0.25">
      <c r="A211" s="822" t="s">
        <v>390</v>
      </c>
      <c r="B211" s="833" t="s">
        <v>391</v>
      </c>
      <c r="C211" s="832">
        <v>1160</v>
      </c>
      <c r="D211" s="796"/>
    </row>
    <row r="212" spans="1:4" x14ac:dyDescent="0.25">
      <c r="A212" s="839"/>
      <c r="B212" s="840" t="s">
        <v>392</v>
      </c>
      <c r="C212" s="841"/>
      <c r="D212" s="825"/>
    </row>
    <row r="213" spans="1:4" x14ac:dyDescent="0.25">
      <c r="A213" s="839" t="s">
        <v>393</v>
      </c>
      <c r="B213" s="842" t="s">
        <v>394</v>
      </c>
      <c r="C213" s="843">
        <v>33000</v>
      </c>
      <c r="D213" s="796"/>
    </row>
    <row r="214" spans="1:4" x14ac:dyDescent="0.25">
      <c r="A214" s="839" t="s">
        <v>395</v>
      </c>
      <c r="B214" s="842" t="s">
        <v>396</v>
      </c>
      <c r="C214" s="843">
        <v>4200</v>
      </c>
      <c r="D214" s="796"/>
    </row>
    <row r="215" spans="1:4" x14ac:dyDescent="0.25">
      <c r="A215" s="839" t="s">
        <v>397</v>
      </c>
      <c r="B215" s="842" t="s">
        <v>398</v>
      </c>
      <c r="C215" s="843">
        <v>3930</v>
      </c>
      <c r="D215" s="796"/>
    </row>
    <row r="216" spans="1:4" x14ac:dyDescent="0.25">
      <c r="A216" s="839" t="s">
        <v>399</v>
      </c>
      <c r="B216" s="842" t="s">
        <v>400</v>
      </c>
      <c r="C216" s="844">
        <v>13770</v>
      </c>
      <c r="D216" s="690"/>
    </row>
    <row r="217" spans="1:4" x14ac:dyDescent="0.25">
      <c r="A217" s="839" t="s">
        <v>401</v>
      </c>
      <c r="B217" s="842" t="s">
        <v>402</v>
      </c>
      <c r="C217" s="844">
        <v>29100</v>
      </c>
      <c r="D217" s="690"/>
    </row>
    <row r="218" spans="1:4" x14ac:dyDescent="0.25">
      <c r="A218" s="839" t="s">
        <v>403</v>
      </c>
      <c r="B218" s="842" t="s">
        <v>404</v>
      </c>
      <c r="C218" s="844">
        <v>790</v>
      </c>
      <c r="D218" s="690"/>
    </row>
    <row r="219" spans="1:4" x14ac:dyDescent="0.25">
      <c r="A219" s="839" t="s">
        <v>405</v>
      </c>
      <c r="B219" s="842" t="s">
        <v>406</v>
      </c>
      <c r="C219" s="844">
        <v>380</v>
      </c>
      <c r="D219" s="690"/>
    </row>
    <row r="220" spans="1:4" x14ac:dyDescent="0.25">
      <c r="A220" s="839" t="s">
        <v>407</v>
      </c>
      <c r="B220" s="842" t="s">
        <v>408</v>
      </c>
      <c r="C220" s="844">
        <v>4200</v>
      </c>
      <c r="D220" s="690"/>
    </row>
    <row r="221" spans="1:4" x14ac:dyDescent="0.25">
      <c r="A221" s="839" t="s">
        <v>409</v>
      </c>
      <c r="B221" s="842" t="s">
        <v>410</v>
      </c>
      <c r="C221" s="844">
        <v>2490</v>
      </c>
      <c r="D221" s="690"/>
    </row>
    <row r="222" spans="1:4" x14ac:dyDescent="0.25">
      <c r="A222" s="839" t="s">
        <v>411</v>
      </c>
      <c r="B222" s="842" t="s">
        <v>412</v>
      </c>
      <c r="C222" s="844">
        <v>2600</v>
      </c>
      <c r="D222" s="690"/>
    </row>
    <row r="223" spans="1:4" x14ac:dyDescent="0.25">
      <c r="A223" s="839" t="s">
        <v>413</v>
      </c>
      <c r="B223" s="842" t="s">
        <v>414</v>
      </c>
      <c r="C223" s="844">
        <v>31800</v>
      </c>
      <c r="D223" s="690"/>
    </row>
    <row r="224" spans="1:4" x14ac:dyDescent="0.25">
      <c r="A224" s="839" t="s">
        <v>415</v>
      </c>
      <c r="B224" s="842" t="s">
        <v>416</v>
      </c>
      <c r="C224" s="844">
        <v>15440</v>
      </c>
      <c r="D224" s="690"/>
    </row>
    <row r="225" spans="1:4" x14ac:dyDescent="0.25">
      <c r="A225" s="839" t="s">
        <v>417</v>
      </c>
      <c r="B225" s="842" t="s">
        <v>418</v>
      </c>
      <c r="C225" s="845">
        <v>500</v>
      </c>
      <c r="D225" s="690"/>
    </row>
    <row r="226" spans="1:4" x14ac:dyDescent="0.25">
      <c r="A226" s="839" t="s">
        <v>419</v>
      </c>
      <c r="B226" s="846" t="s">
        <v>420</v>
      </c>
      <c r="C226" s="845">
        <v>15700</v>
      </c>
      <c r="D226" s="690"/>
    </row>
    <row r="227" spans="1:4" x14ac:dyDescent="0.25">
      <c r="A227" s="839" t="s">
        <v>421</v>
      </c>
      <c r="B227" s="846" t="s">
        <v>422</v>
      </c>
      <c r="C227" s="845">
        <v>6070</v>
      </c>
      <c r="D227" s="690"/>
    </row>
    <row r="228" spans="1:4" x14ac:dyDescent="0.25">
      <c r="A228" s="839" t="s">
        <v>423</v>
      </c>
      <c r="B228" s="846" t="s">
        <v>424</v>
      </c>
      <c r="C228" s="845">
        <v>4070</v>
      </c>
      <c r="D228" s="690"/>
    </row>
    <row r="229" spans="1:4" x14ac:dyDescent="0.25">
      <c r="A229" s="839" t="s">
        <v>425</v>
      </c>
      <c r="B229" s="846" t="s">
        <v>426</v>
      </c>
      <c r="C229" s="845">
        <v>3290</v>
      </c>
      <c r="D229" s="690"/>
    </row>
    <row r="230" spans="1:4" x14ac:dyDescent="0.25">
      <c r="A230" s="839" t="s">
        <v>427</v>
      </c>
      <c r="B230" s="846" t="s">
        <v>428</v>
      </c>
      <c r="C230" s="845">
        <v>3290</v>
      </c>
      <c r="D230" s="690"/>
    </row>
    <row r="231" spans="1:4" x14ac:dyDescent="0.25">
      <c r="A231" s="839" t="s">
        <v>429</v>
      </c>
      <c r="B231" s="846" t="s">
        <v>430</v>
      </c>
      <c r="C231" s="845">
        <v>120</v>
      </c>
      <c r="D231" s="690"/>
    </row>
    <row r="232" spans="1:4" x14ac:dyDescent="0.25">
      <c r="A232" s="839" t="s">
        <v>431</v>
      </c>
      <c r="B232" s="846" t="s">
        <v>432</v>
      </c>
      <c r="C232" s="845">
        <v>3540</v>
      </c>
      <c r="D232" s="690"/>
    </row>
    <row r="233" spans="1:4" x14ac:dyDescent="0.25">
      <c r="A233" s="839" t="s">
        <v>433</v>
      </c>
      <c r="B233" s="846" t="s">
        <v>434</v>
      </c>
      <c r="C233" s="845">
        <v>3540</v>
      </c>
      <c r="D233" s="690"/>
    </row>
    <row r="234" spans="1:4" x14ac:dyDescent="0.25">
      <c r="A234" s="847" t="s">
        <v>435</v>
      </c>
      <c r="B234" s="846" t="s">
        <v>436</v>
      </c>
      <c r="C234" s="845">
        <v>4130</v>
      </c>
      <c r="D234" s="690"/>
    </row>
    <row r="235" spans="1:4" x14ac:dyDescent="0.25">
      <c r="A235" s="839" t="s">
        <v>437</v>
      </c>
      <c r="B235" s="846" t="s">
        <v>438</v>
      </c>
      <c r="C235" s="845">
        <v>3540</v>
      </c>
      <c r="D235" s="690"/>
    </row>
    <row r="236" spans="1:4" x14ac:dyDescent="0.25">
      <c r="A236" s="839" t="s">
        <v>439</v>
      </c>
      <c r="B236" s="846" t="s">
        <v>440</v>
      </c>
      <c r="C236" s="845">
        <v>2180</v>
      </c>
      <c r="D236" s="690"/>
    </row>
    <row r="237" spans="1:4" x14ac:dyDescent="0.25">
      <c r="A237" s="839" t="s">
        <v>441</v>
      </c>
      <c r="B237" s="846" t="s">
        <v>442</v>
      </c>
      <c r="C237" s="845">
        <v>5310</v>
      </c>
      <c r="D237" s="690"/>
    </row>
    <row r="238" spans="1:4" x14ac:dyDescent="0.25">
      <c r="A238" s="839" t="s">
        <v>443</v>
      </c>
      <c r="B238" s="846" t="s">
        <v>444</v>
      </c>
      <c r="C238" s="845">
        <v>3540</v>
      </c>
      <c r="D238" s="690"/>
    </row>
    <row r="239" spans="1:4" x14ac:dyDescent="0.25">
      <c r="A239" s="839" t="s">
        <v>445</v>
      </c>
      <c r="B239" s="846" t="s">
        <v>446</v>
      </c>
      <c r="C239" s="845">
        <v>3170</v>
      </c>
      <c r="D239" s="690"/>
    </row>
    <row r="240" spans="1:4" x14ac:dyDescent="0.25">
      <c r="A240" s="839" t="s">
        <v>447</v>
      </c>
      <c r="B240" s="846" t="s">
        <v>448</v>
      </c>
      <c r="C240" s="845">
        <v>3540</v>
      </c>
      <c r="D240" s="690"/>
    </row>
    <row r="241" spans="1:4" x14ac:dyDescent="0.25">
      <c r="A241" s="839" t="s">
        <v>449</v>
      </c>
      <c r="B241" s="846" t="s">
        <v>450</v>
      </c>
      <c r="C241" s="845">
        <v>3540</v>
      </c>
      <c r="D241" s="690"/>
    </row>
    <row r="242" spans="1:4" x14ac:dyDescent="0.25">
      <c r="A242" s="839" t="s">
        <v>451</v>
      </c>
      <c r="B242" s="846" t="s">
        <v>452</v>
      </c>
      <c r="C242" s="845">
        <v>3540</v>
      </c>
      <c r="D242" s="690"/>
    </row>
    <row r="243" spans="1:4" x14ac:dyDescent="0.25">
      <c r="A243" s="839" t="s">
        <v>453</v>
      </c>
      <c r="B243" s="848" t="s">
        <v>454</v>
      </c>
      <c r="C243" s="845">
        <v>9600</v>
      </c>
      <c r="D243" s="690"/>
    </row>
    <row r="244" spans="1:4" x14ac:dyDescent="0.25">
      <c r="A244" s="792"/>
      <c r="B244" s="793" t="s">
        <v>480</v>
      </c>
      <c r="C244" s="794"/>
      <c r="D244" s="796"/>
    </row>
    <row r="245" spans="1:4" x14ac:dyDescent="0.25">
      <c r="A245" s="792" t="s">
        <v>481</v>
      </c>
      <c r="B245" s="856" t="s">
        <v>482</v>
      </c>
      <c r="C245" s="857">
        <v>79000</v>
      </c>
      <c r="D245" s="796"/>
    </row>
    <row r="246" spans="1:4" x14ac:dyDescent="0.25">
      <c r="A246" s="792" t="s">
        <v>4265</v>
      </c>
      <c r="B246" s="856" t="s">
        <v>4264</v>
      </c>
      <c r="C246" s="857">
        <v>75000</v>
      </c>
      <c r="D246" s="796"/>
    </row>
    <row r="247" spans="1:4" x14ac:dyDescent="0.25">
      <c r="A247" s="792" t="s">
        <v>483</v>
      </c>
      <c r="B247" s="856" t="s">
        <v>484</v>
      </c>
      <c r="C247" s="857">
        <v>84000</v>
      </c>
      <c r="D247" s="796"/>
    </row>
    <row r="248" spans="1:4" x14ac:dyDescent="0.25">
      <c r="A248" s="792" t="s">
        <v>4263</v>
      </c>
      <c r="B248" s="856" t="s">
        <v>4262</v>
      </c>
      <c r="C248" s="857">
        <v>84000</v>
      </c>
      <c r="D248" s="796"/>
    </row>
    <row r="249" spans="1:4" x14ac:dyDescent="0.25">
      <c r="A249" s="792" t="s">
        <v>3977</v>
      </c>
      <c r="B249" s="856" t="s">
        <v>4266</v>
      </c>
      <c r="C249" s="857">
        <v>69000</v>
      </c>
      <c r="D249" s="796"/>
    </row>
    <row r="250" spans="1:4" x14ac:dyDescent="0.25">
      <c r="A250" s="792" t="s">
        <v>485</v>
      </c>
      <c r="B250" s="856" t="s">
        <v>486</v>
      </c>
      <c r="C250" s="857">
        <v>74000</v>
      </c>
      <c r="D250" s="796"/>
    </row>
    <row r="251" spans="1:4" x14ac:dyDescent="0.25">
      <c r="A251" s="858" t="s">
        <v>487</v>
      </c>
      <c r="B251" s="862" t="s">
        <v>488</v>
      </c>
      <c r="C251" s="860">
        <v>99000</v>
      </c>
      <c r="D251" s="861"/>
    </row>
    <row r="252" spans="1:4" x14ac:dyDescent="0.25">
      <c r="A252" s="858" t="s">
        <v>489</v>
      </c>
      <c r="B252" s="859" t="s">
        <v>1915</v>
      </c>
      <c r="C252" s="860">
        <v>89000</v>
      </c>
      <c r="D252" s="861"/>
    </row>
    <row r="253" spans="1:4" x14ac:dyDescent="0.25">
      <c r="A253" s="792" t="s">
        <v>490</v>
      </c>
      <c r="B253" s="856" t="s">
        <v>491</v>
      </c>
      <c r="C253" s="857">
        <v>145000</v>
      </c>
      <c r="D253" s="796"/>
    </row>
    <row r="254" spans="1:4" x14ac:dyDescent="0.25">
      <c r="A254" s="858" t="s">
        <v>492</v>
      </c>
      <c r="B254" s="862" t="s">
        <v>493</v>
      </c>
      <c r="C254" s="857">
        <v>259000</v>
      </c>
      <c r="D254" s="796"/>
    </row>
    <row r="255" spans="1:4" x14ac:dyDescent="0.25">
      <c r="A255" s="858" t="s">
        <v>494</v>
      </c>
      <c r="B255" s="856" t="s">
        <v>495</v>
      </c>
      <c r="C255" s="857">
        <v>320000</v>
      </c>
      <c r="D255" s="796"/>
    </row>
    <row r="256" spans="1:4" x14ac:dyDescent="0.25">
      <c r="A256" s="792" t="s">
        <v>496</v>
      </c>
      <c r="B256" s="863" t="s">
        <v>497</v>
      </c>
      <c r="C256" s="857">
        <v>249000</v>
      </c>
      <c r="D256" s="796"/>
    </row>
    <row r="257" spans="1:4" x14ac:dyDescent="0.25">
      <c r="A257" s="792" t="s">
        <v>498</v>
      </c>
      <c r="B257" s="863" t="s">
        <v>499</v>
      </c>
      <c r="C257" s="857">
        <v>225000</v>
      </c>
      <c r="D257" s="796"/>
    </row>
    <row r="258" spans="1:4" x14ac:dyDescent="0.25">
      <c r="A258" s="792" t="s">
        <v>500</v>
      </c>
      <c r="B258" s="863" t="s">
        <v>501</v>
      </c>
      <c r="C258" s="864">
        <v>189000</v>
      </c>
      <c r="D258" s="865"/>
    </row>
    <row r="259" spans="1:4" x14ac:dyDescent="0.25">
      <c r="A259" s="792" t="s">
        <v>502</v>
      </c>
      <c r="B259" s="863" t="s">
        <v>503</v>
      </c>
      <c r="C259" s="857">
        <v>298000</v>
      </c>
      <c r="D259" s="796"/>
    </row>
    <row r="260" spans="1:4" x14ac:dyDescent="0.25">
      <c r="A260" s="858" t="s">
        <v>504</v>
      </c>
      <c r="B260" s="862" t="s">
        <v>505</v>
      </c>
      <c r="C260" s="864">
        <v>99000</v>
      </c>
      <c r="D260" s="865"/>
    </row>
    <row r="261" spans="1:4" x14ac:dyDescent="0.25">
      <c r="A261" s="792" t="s">
        <v>506</v>
      </c>
      <c r="B261" s="880" t="s">
        <v>507</v>
      </c>
      <c r="C261" s="857">
        <v>65000</v>
      </c>
      <c r="D261" s="796"/>
    </row>
    <row r="262" spans="1:4" x14ac:dyDescent="0.25">
      <c r="A262" s="792" t="s">
        <v>1945</v>
      </c>
      <c r="B262" s="880" t="s">
        <v>4257</v>
      </c>
      <c r="C262" s="857">
        <v>109000</v>
      </c>
      <c r="D262" s="796"/>
    </row>
    <row r="263" spans="1:4" x14ac:dyDescent="0.25">
      <c r="A263" s="792" t="s">
        <v>4258</v>
      </c>
      <c r="B263" s="880" t="s">
        <v>4261</v>
      </c>
      <c r="C263" s="857">
        <v>59000</v>
      </c>
      <c r="D263" s="796"/>
    </row>
    <row r="264" spans="1:4" x14ac:dyDescent="0.25">
      <c r="A264" s="792" t="s">
        <v>1944</v>
      </c>
      <c r="B264" s="880" t="s">
        <v>4127</v>
      </c>
      <c r="C264" s="857">
        <v>160000</v>
      </c>
      <c r="D264" s="796"/>
    </row>
    <row r="265" spans="1:4" x14ac:dyDescent="0.25">
      <c r="A265" s="792" t="s">
        <v>508</v>
      </c>
      <c r="B265" s="880" t="s">
        <v>509</v>
      </c>
      <c r="C265" s="857">
        <v>62000</v>
      </c>
      <c r="D265" s="796"/>
    </row>
    <row r="266" spans="1:4" x14ac:dyDescent="0.25">
      <c r="A266" s="798"/>
      <c r="B266" s="799" t="s">
        <v>9</v>
      </c>
      <c r="C266" s="800"/>
      <c r="D266" s="795"/>
    </row>
    <row r="267" spans="1:4" s="3" customFormat="1" x14ac:dyDescent="0.25">
      <c r="A267" s="801" t="s">
        <v>10</v>
      </c>
      <c r="B267" s="802" t="s">
        <v>11</v>
      </c>
      <c r="C267" s="803">
        <v>40000</v>
      </c>
      <c r="D267" s="26"/>
    </row>
    <row r="268" spans="1:4" s="3" customFormat="1" x14ac:dyDescent="0.25">
      <c r="A268" s="801" t="s">
        <v>12</v>
      </c>
      <c r="B268" s="802" t="s">
        <v>13</v>
      </c>
      <c r="C268" s="800">
        <v>212000</v>
      </c>
      <c r="D268" s="796"/>
    </row>
    <row r="269" spans="1:4" s="3" customFormat="1" x14ac:dyDescent="0.25">
      <c r="A269" s="801" t="s">
        <v>14</v>
      </c>
      <c r="B269" s="802" t="s">
        <v>15</v>
      </c>
      <c r="C269" s="800">
        <v>64000</v>
      </c>
      <c r="D269" s="796"/>
    </row>
    <row r="270" spans="1:4" s="3" customFormat="1" x14ac:dyDescent="0.25">
      <c r="A270" s="801" t="s">
        <v>16</v>
      </c>
      <c r="B270" s="802" t="s">
        <v>17</v>
      </c>
      <c r="C270" s="804">
        <v>176000</v>
      </c>
      <c r="D270" s="797"/>
    </row>
    <row r="271" spans="1:4" s="3" customFormat="1" x14ac:dyDescent="0.25">
      <c r="A271" s="801" t="s">
        <v>18</v>
      </c>
      <c r="B271" s="802" t="s">
        <v>4080</v>
      </c>
      <c r="C271" s="804">
        <v>85000</v>
      </c>
      <c r="D271" s="797"/>
    </row>
    <row r="272" spans="1:4" s="299" customFormat="1" x14ac:dyDescent="0.25">
      <c r="A272" s="805" t="s">
        <v>22</v>
      </c>
      <c r="B272" s="802" t="s">
        <v>23</v>
      </c>
      <c r="C272" s="800">
        <v>64000</v>
      </c>
      <c r="D272" s="796"/>
    </row>
    <row r="273" spans="1:4" s="299" customFormat="1" x14ac:dyDescent="0.25">
      <c r="A273" s="805" t="s">
        <v>24</v>
      </c>
      <c r="B273" s="802" t="s">
        <v>25</v>
      </c>
      <c r="C273" s="800">
        <v>100000</v>
      </c>
      <c r="D273" s="796"/>
    </row>
    <row r="274" spans="1:4" s="299" customFormat="1" x14ac:dyDescent="0.25">
      <c r="A274" s="805" t="s">
        <v>4268</v>
      </c>
      <c r="B274" s="802" t="s">
        <v>4267</v>
      </c>
      <c r="C274" s="800">
        <v>124000</v>
      </c>
      <c r="D274" s="796"/>
    </row>
    <row r="275" spans="1:4" s="3" customFormat="1" x14ac:dyDescent="0.25">
      <c r="A275" s="801" t="s">
        <v>26</v>
      </c>
      <c r="B275" s="802" t="s">
        <v>27</v>
      </c>
      <c r="C275" s="800">
        <v>72000</v>
      </c>
      <c r="D275" s="796"/>
    </row>
    <row r="276" spans="1:4" s="299" customFormat="1" x14ac:dyDescent="0.25">
      <c r="A276" s="805" t="s">
        <v>30</v>
      </c>
      <c r="B276" s="807" t="s">
        <v>31</v>
      </c>
      <c r="C276" s="800">
        <v>90000</v>
      </c>
      <c r="D276" s="796"/>
    </row>
    <row r="277" spans="1:4" s="299" customFormat="1" x14ac:dyDescent="0.25">
      <c r="A277" s="805" t="s">
        <v>32</v>
      </c>
      <c r="B277" s="807" t="s">
        <v>33</v>
      </c>
      <c r="C277" s="800">
        <v>116000</v>
      </c>
      <c r="D277" s="796"/>
    </row>
    <row r="278" spans="1:4" s="299" customFormat="1" x14ac:dyDescent="0.25">
      <c r="A278" s="805" t="s">
        <v>19</v>
      </c>
      <c r="B278" s="806" t="s">
        <v>4079</v>
      </c>
      <c r="C278" s="800">
        <v>125000</v>
      </c>
      <c r="D278" s="796"/>
    </row>
    <row r="279" spans="1:4" s="299" customFormat="1" ht="25.5" x14ac:dyDescent="0.25">
      <c r="A279" s="805" t="s">
        <v>20</v>
      </c>
      <c r="B279" s="807" t="s">
        <v>21</v>
      </c>
      <c r="C279" s="800">
        <v>192000</v>
      </c>
      <c r="D279" s="796"/>
    </row>
    <row r="280" spans="1:4" s="3" customFormat="1" x14ac:dyDescent="0.25">
      <c r="A280" s="801" t="s">
        <v>28</v>
      </c>
      <c r="B280" s="802" t="s">
        <v>29</v>
      </c>
      <c r="C280" s="803">
        <v>128000</v>
      </c>
      <c r="D280" s="26"/>
    </row>
    <row r="281" spans="1:4" s="299" customFormat="1" x14ac:dyDescent="0.25">
      <c r="A281" s="805" t="s">
        <v>34</v>
      </c>
      <c r="B281" s="807" t="s">
        <v>35</v>
      </c>
      <c r="C281" s="803">
        <v>190000</v>
      </c>
      <c r="D281" s="26"/>
    </row>
    <row r="282" spans="1:4" s="299" customFormat="1" x14ac:dyDescent="0.25">
      <c r="A282" s="805" t="s">
        <v>36</v>
      </c>
      <c r="B282" s="802" t="s">
        <v>37</v>
      </c>
      <c r="C282" s="803">
        <v>139900</v>
      </c>
      <c r="D282" s="26"/>
    </row>
    <row r="283" spans="1:4" x14ac:dyDescent="0.25">
      <c r="A283" s="849"/>
      <c r="B283" s="850" t="s">
        <v>455</v>
      </c>
      <c r="C283" s="851"/>
      <c r="D283" s="796"/>
    </row>
    <row r="284" spans="1:4" s="3" customFormat="1" x14ac:dyDescent="0.25">
      <c r="A284" s="849" t="s">
        <v>456</v>
      </c>
      <c r="B284" s="852" t="s">
        <v>457</v>
      </c>
      <c r="C284" s="853">
        <v>7340</v>
      </c>
      <c r="D284" s="796"/>
    </row>
    <row r="285" spans="1:4" s="3" customFormat="1" x14ac:dyDescent="0.25">
      <c r="A285" s="849" t="s">
        <v>458</v>
      </c>
      <c r="B285" s="854" t="s">
        <v>459</v>
      </c>
      <c r="C285" s="853">
        <v>130</v>
      </c>
      <c r="D285" s="796"/>
    </row>
    <row r="286" spans="1:4" s="3" customFormat="1" x14ac:dyDescent="0.25">
      <c r="A286" s="849" t="s">
        <v>460</v>
      </c>
      <c r="B286" s="854" t="s">
        <v>461</v>
      </c>
      <c r="C286" s="853">
        <v>1060</v>
      </c>
      <c r="D286" s="796"/>
    </row>
    <row r="287" spans="1:4" s="3" customFormat="1" x14ac:dyDescent="0.25">
      <c r="A287" s="849" t="s">
        <v>462</v>
      </c>
      <c r="B287" s="854" t="s">
        <v>463</v>
      </c>
      <c r="C287" s="853">
        <v>740</v>
      </c>
      <c r="D287" s="796"/>
    </row>
    <row r="288" spans="1:4" s="3" customFormat="1" x14ac:dyDescent="0.25">
      <c r="A288" s="849" t="s">
        <v>464</v>
      </c>
      <c r="B288" s="854" t="s">
        <v>465</v>
      </c>
      <c r="C288" s="853">
        <v>8230</v>
      </c>
      <c r="D288" s="796"/>
    </row>
    <row r="289" spans="1:4" s="3" customFormat="1" x14ac:dyDescent="0.25">
      <c r="A289" s="849" t="s">
        <v>466</v>
      </c>
      <c r="B289" s="854" t="s">
        <v>467</v>
      </c>
      <c r="C289" s="853">
        <v>7710</v>
      </c>
      <c r="D289" s="796"/>
    </row>
    <row r="290" spans="1:4" s="3" customFormat="1" x14ac:dyDescent="0.25">
      <c r="A290" s="849" t="s">
        <v>468</v>
      </c>
      <c r="B290" s="854" t="s">
        <v>469</v>
      </c>
      <c r="C290" s="853">
        <v>7900</v>
      </c>
      <c r="D290" s="796"/>
    </row>
    <row r="291" spans="1:4" s="3" customFormat="1" x14ac:dyDescent="0.25">
      <c r="A291" s="849" t="s">
        <v>470</v>
      </c>
      <c r="B291" s="854" t="s">
        <v>471</v>
      </c>
      <c r="C291" s="853">
        <v>6960</v>
      </c>
      <c r="D291" s="796"/>
    </row>
    <row r="292" spans="1:4" s="3" customFormat="1" x14ac:dyDescent="0.25">
      <c r="A292" s="849" t="s">
        <v>472</v>
      </c>
      <c r="B292" s="854" t="s">
        <v>473</v>
      </c>
      <c r="C292" s="853">
        <v>5570</v>
      </c>
      <c r="D292" s="796"/>
    </row>
    <row r="293" spans="1:4" s="299" customFormat="1" x14ac:dyDescent="0.25">
      <c r="A293" s="849" t="s">
        <v>474</v>
      </c>
      <c r="B293" s="855" t="s">
        <v>475</v>
      </c>
      <c r="C293" s="853">
        <v>5820</v>
      </c>
      <c r="D293" s="796"/>
    </row>
    <row r="294" spans="1:4" s="3" customFormat="1" x14ac:dyDescent="0.25">
      <c r="A294" s="849" t="s">
        <v>476</v>
      </c>
      <c r="B294" s="854" t="s">
        <v>477</v>
      </c>
      <c r="C294" s="853">
        <v>5820</v>
      </c>
      <c r="D294" s="796"/>
    </row>
    <row r="295" spans="1:4" s="3" customFormat="1" x14ac:dyDescent="0.25">
      <c r="A295" s="849" t="s">
        <v>478</v>
      </c>
      <c r="B295" s="854" t="s">
        <v>479</v>
      </c>
      <c r="C295" s="853">
        <v>7480</v>
      </c>
      <c r="D295" s="796"/>
    </row>
    <row r="296" spans="1:4" x14ac:dyDescent="0.25">
      <c r="A296" s="792"/>
      <c r="B296" s="886" t="s">
        <v>510</v>
      </c>
      <c r="C296" s="857"/>
      <c r="D296" s="796"/>
    </row>
    <row r="297" spans="1:4" s="299" customFormat="1" ht="25.5" x14ac:dyDescent="0.25">
      <c r="A297" s="792" t="s">
        <v>511</v>
      </c>
      <c r="B297" s="881" t="s">
        <v>512</v>
      </c>
      <c r="C297" s="857">
        <v>462000</v>
      </c>
      <c r="D297" s="796"/>
    </row>
    <row r="298" spans="1:4" s="299" customFormat="1" ht="25.5" x14ac:dyDescent="0.25">
      <c r="A298" s="877" t="s">
        <v>513</v>
      </c>
      <c r="B298" s="878" t="s">
        <v>514</v>
      </c>
      <c r="C298" s="879">
        <v>390000</v>
      </c>
      <c r="D298" s="796"/>
    </row>
    <row r="299" spans="1:4" s="299" customFormat="1" x14ac:dyDescent="0.25">
      <c r="A299" s="792" t="s">
        <v>515</v>
      </c>
      <c r="B299" s="866" t="s">
        <v>516</v>
      </c>
      <c r="C299" s="857">
        <v>495000</v>
      </c>
      <c r="D299" s="796"/>
    </row>
    <row r="300" spans="1:4" s="299" customFormat="1" ht="15" customHeight="1" x14ac:dyDescent="0.25">
      <c r="A300" s="792" t="s">
        <v>517</v>
      </c>
      <c r="B300" s="866" t="s">
        <v>518</v>
      </c>
      <c r="C300" s="857">
        <v>420000</v>
      </c>
      <c r="D300" s="796"/>
    </row>
    <row r="301" spans="1:4" x14ac:dyDescent="0.25">
      <c r="A301" s="867"/>
      <c r="B301" s="868" t="s">
        <v>519</v>
      </c>
      <c r="C301" s="869"/>
      <c r="D301" s="796"/>
    </row>
    <row r="302" spans="1:4" x14ac:dyDescent="0.25">
      <c r="A302" s="867" t="s">
        <v>520</v>
      </c>
      <c r="B302" s="870" t="s">
        <v>521</v>
      </c>
      <c r="C302" s="871">
        <v>4450</v>
      </c>
      <c r="D302" s="796"/>
    </row>
    <row r="303" spans="1:4" x14ac:dyDescent="0.25">
      <c r="A303" s="867" t="s">
        <v>522</v>
      </c>
      <c r="B303" s="870" t="s">
        <v>523</v>
      </c>
      <c r="C303" s="871">
        <v>5950</v>
      </c>
      <c r="D303" s="796"/>
    </row>
    <row r="304" spans="1:4" customFormat="1" ht="12.75" customHeight="1" x14ac:dyDescent="0.25">
      <c r="A304" s="872" t="s">
        <v>524</v>
      </c>
      <c r="B304" s="873" t="s">
        <v>525</v>
      </c>
      <c r="C304" s="874">
        <v>4750</v>
      </c>
      <c r="D304" s="26"/>
    </row>
    <row r="305" spans="1:4" x14ac:dyDescent="0.25">
      <c r="A305" s="867" t="s">
        <v>526</v>
      </c>
      <c r="B305" s="870" t="s">
        <v>527</v>
      </c>
      <c r="C305" s="871">
        <v>7500</v>
      </c>
      <c r="D305" s="796"/>
    </row>
    <row r="306" spans="1:4" x14ac:dyDescent="0.25">
      <c r="A306" s="867" t="s">
        <v>528</v>
      </c>
      <c r="B306" s="870" t="s">
        <v>529</v>
      </c>
      <c r="C306" s="871">
        <v>3950</v>
      </c>
      <c r="D306" s="796"/>
    </row>
    <row r="307" spans="1:4" x14ac:dyDescent="0.25">
      <c r="A307" s="867" t="s">
        <v>530</v>
      </c>
      <c r="B307" s="870" t="s">
        <v>531</v>
      </c>
      <c r="C307" s="871">
        <v>4950</v>
      </c>
      <c r="D307" s="796"/>
    </row>
    <row r="308" spans="1:4" x14ac:dyDescent="0.25">
      <c r="A308" s="867" t="s">
        <v>532</v>
      </c>
      <c r="B308" s="870" t="s">
        <v>533</v>
      </c>
      <c r="C308" s="871">
        <v>5950</v>
      </c>
      <c r="D308" s="796"/>
    </row>
    <row r="309" spans="1:4" x14ac:dyDescent="0.25">
      <c r="A309" s="867" t="s">
        <v>534</v>
      </c>
      <c r="B309" s="870" t="s">
        <v>535</v>
      </c>
      <c r="C309" s="871">
        <v>7220</v>
      </c>
      <c r="D309" s="796"/>
    </row>
    <row r="310" spans="1:4" x14ac:dyDescent="0.25">
      <c r="A310" s="867" t="s">
        <v>4098</v>
      </c>
      <c r="B310" s="870" t="s">
        <v>4097</v>
      </c>
      <c r="C310" s="871">
        <v>1500</v>
      </c>
      <c r="D310" s="796"/>
    </row>
    <row r="311" spans="1:4" x14ac:dyDescent="0.25">
      <c r="A311" s="867" t="s">
        <v>536</v>
      </c>
      <c r="B311" s="870" t="s">
        <v>537</v>
      </c>
      <c r="C311" s="871">
        <v>12000</v>
      </c>
      <c r="D311" s="796"/>
    </row>
    <row r="312" spans="1:4" x14ac:dyDescent="0.25">
      <c r="A312" s="867" t="s">
        <v>538</v>
      </c>
      <c r="B312" s="870" t="s">
        <v>539</v>
      </c>
      <c r="C312" s="875">
        <v>9900</v>
      </c>
      <c r="D312" s="865"/>
    </row>
    <row r="313" spans="1:4" x14ac:dyDescent="0.25">
      <c r="A313" s="867" t="s">
        <v>540</v>
      </c>
      <c r="B313" s="876" t="s">
        <v>541</v>
      </c>
      <c r="C313" s="875">
        <v>260000</v>
      </c>
      <c r="D313" s="865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2 A142:A147 A67 A217:A220 A222 A232:A233 A223:A224 A115:A116 A33 A65:A66 A36:A39 A237:A243 A307:A308 A302 A301 A312 A231 A283:A287 A214:A215 A71:A113 A141 A235 A204 A63 A225:A228 A293:A295 A41:A55 A59:A61 A195:A197 A199:A202 A170:A193 A157:A168 A206:A211 A68:A6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907"/>
    <col min="2" max="2" width="61.5703125" style="907" customWidth="1"/>
    <col min="3" max="3" width="9" style="915"/>
    <col min="4" max="4" width="11.28515625" style="925" bestFit="1" customWidth="1"/>
    <col min="5" max="5" width="12.85546875" style="925" bestFit="1" customWidth="1"/>
    <col min="6" max="16384" width="9" style="907"/>
  </cols>
  <sheetData>
    <row r="1" spans="1:6" s="1" customFormat="1" x14ac:dyDescent="0.2">
      <c r="B1" s="906"/>
      <c r="C1" s="912"/>
      <c r="D1" s="916"/>
      <c r="E1" s="917"/>
    </row>
    <row r="2" spans="1:6" s="1" customFormat="1" x14ac:dyDescent="0.2">
      <c r="C2" s="912"/>
      <c r="D2" s="918"/>
      <c r="E2" s="919" t="s">
        <v>0</v>
      </c>
    </row>
    <row r="3" spans="1:6" s="1" customFormat="1" x14ac:dyDescent="0.2">
      <c r="C3" s="912"/>
      <c r="D3" s="918"/>
      <c r="E3" s="919" t="s">
        <v>1</v>
      </c>
    </row>
    <row r="4" spans="1:6" s="1" customFormat="1" x14ac:dyDescent="0.2">
      <c r="C4" s="912"/>
      <c r="D4" s="918"/>
      <c r="E4" s="919" t="s">
        <v>2</v>
      </c>
    </row>
    <row r="5" spans="1:6" s="1" customFormat="1" x14ac:dyDescent="0.2">
      <c r="C5" s="912"/>
      <c r="D5" s="918"/>
      <c r="E5" s="919" t="s">
        <v>3</v>
      </c>
    </row>
    <row r="6" spans="1:6" s="1" customFormat="1" x14ac:dyDescent="0.2">
      <c r="C6" s="912"/>
      <c r="D6" s="918"/>
      <c r="E6" s="919"/>
    </row>
    <row r="7" spans="1:6" s="1" customFormat="1" ht="18.75" x14ac:dyDescent="0.2">
      <c r="B7" s="49" t="s">
        <v>4045</v>
      </c>
      <c r="C7" s="912"/>
      <c r="D7" s="918"/>
      <c r="E7" s="919"/>
    </row>
    <row r="8" spans="1:6" s="1" customFormat="1" ht="13.5" x14ac:dyDescent="0.2">
      <c r="B8" s="51" t="s">
        <v>543</v>
      </c>
      <c r="C8" s="912"/>
      <c r="D8" s="918"/>
      <c r="E8" s="919"/>
    </row>
    <row r="9" spans="1:6" s="908" customFormat="1" ht="25.5" x14ac:dyDescent="0.2">
      <c r="A9" s="117" t="s">
        <v>5</v>
      </c>
      <c r="B9" s="117" t="s">
        <v>6</v>
      </c>
      <c r="C9" s="898" t="s">
        <v>3935</v>
      </c>
      <c r="D9" s="920" t="s">
        <v>4051</v>
      </c>
      <c r="E9" s="921" t="s">
        <v>4050</v>
      </c>
    </row>
    <row r="10" spans="1:6" x14ac:dyDescent="0.2">
      <c r="A10" s="902" t="s">
        <v>3984</v>
      </c>
      <c r="B10" s="899"/>
      <c r="C10" s="913"/>
      <c r="D10" s="922"/>
      <c r="E10" s="923"/>
    </row>
    <row r="11" spans="1:6" x14ac:dyDescent="0.2">
      <c r="A11" s="903" t="s">
        <v>3985</v>
      </c>
      <c r="B11" s="904" t="s">
        <v>3986</v>
      </c>
      <c r="C11" s="914">
        <v>1</v>
      </c>
      <c r="D11" s="923">
        <v>149520</v>
      </c>
      <c r="E11" s="923">
        <f>D11*C11</f>
        <v>149520</v>
      </c>
    </row>
    <row r="12" spans="1:6" x14ac:dyDescent="0.2">
      <c r="A12" s="998" t="s">
        <v>4252</v>
      </c>
      <c r="B12" s="999" t="s">
        <v>4254</v>
      </c>
      <c r="C12" s="914">
        <v>1</v>
      </c>
      <c r="D12" s="923">
        <v>19000</v>
      </c>
      <c r="E12" s="923">
        <f>D12*C12</f>
        <v>19000</v>
      </c>
    </row>
    <row r="13" spans="1:6" customFormat="1" ht="15.75" x14ac:dyDescent="0.25">
      <c r="A13" s="892" t="s">
        <v>3951</v>
      </c>
      <c r="B13" s="592" t="s">
        <v>4255</v>
      </c>
      <c r="C13" s="914">
        <v>10</v>
      </c>
      <c r="D13" s="923">
        <v>15500</v>
      </c>
      <c r="E13" s="923">
        <f>C13*D13</f>
        <v>155000</v>
      </c>
      <c r="F13" s="575"/>
    </row>
    <row r="14" spans="1:6" customFormat="1" ht="15.75" x14ac:dyDescent="0.25">
      <c r="A14" s="892" t="s">
        <v>3952</v>
      </c>
      <c r="B14" s="592" t="s">
        <v>4256</v>
      </c>
      <c r="C14" s="914">
        <v>10</v>
      </c>
      <c r="D14" s="923">
        <v>18000</v>
      </c>
      <c r="E14" s="923">
        <f>C14*D14</f>
        <v>180000</v>
      </c>
      <c r="F14" s="575"/>
    </row>
    <row r="15" spans="1:6" x14ac:dyDescent="0.2">
      <c r="A15" s="903" t="s">
        <v>3987</v>
      </c>
      <c r="B15" s="904" t="s">
        <v>3988</v>
      </c>
      <c r="C15" s="914">
        <v>1</v>
      </c>
      <c r="D15" s="923">
        <v>12500</v>
      </c>
      <c r="E15" s="923">
        <f>D15*C15</f>
        <v>12500</v>
      </c>
    </row>
    <row r="16" spans="1:6" x14ac:dyDescent="0.2">
      <c r="A16" s="903" t="s">
        <v>3989</v>
      </c>
      <c r="B16" s="904" t="s">
        <v>3990</v>
      </c>
      <c r="C16" s="914">
        <v>1</v>
      </c>
      <c r="D16" s="923">
        <v>4100</v>
      </c>
      <c r="E16" s="923">
        <f>D16*C16</f>
        <v>4100</v>
      </c>
    </row>
    <row r="17" spans="1:7" x14ac:dyDescent="0.2">
      <c r="A17" s="903" t="s">
        <v>3991</v>
      </c>
      <c r="B17" s="904" t="s">
        <v>3992</v>
      </c>
      <c r="C17" s="914">
        <v>5</v>
      </c>
      <c r="D17" s="923">
        <v>1000</v>
      </c>
      <c r="E17" s="923">
        <f>D17*C17</f>
        <v>5000</v>
      </c>
    </row>
    <row r="18" spans="1:7" x14ac:dyDescent="0.2">
      <c r="A18" s="903" t="s">
        <v>3993</v>
      </c>
      <c r="B18" s="904" t="s">
        <v>3994</v>
      </c>
      <c r="C18" s="914">
        <v>3</v>
      </c>
      <c r="D18" s="923">
        <v>5300</v>
      </c>
      <c r="E18" s="923">
        <f t="shared" ref="E18:E36" si="0">D18*C18</f>
        <v>15900</v>
      </c>
    </row>
    <row r="19" spans="1:7" x14ac:dyDescent="0.2">
      <c r="A19" s="903" t="s">
        <v>3995</v>
      </c>
      <c r="B19" s="904" t="s">
        <v>3996</v>
      </c>
      <c r="C19" s="914">
        <v>3</v>
      </c>
      <c r="D19" s="923">
        <v>3000</v>
      </c>
      <c r="E19" s="923">
        <f t="shared" si="0"/>
        <v>9000</v>
      </c>
    </row>
    <row r="20" spans="1:7" x14ac:dyDescent="0.2">
      <c r="A20" s="903" t="s">
        <v>3997</v>
      </c>
      <c r="B20" s="904" t="s">
        <v>3998</v>
      </c>
      <c r="C20" s="914">
        <v>3</v>
      </c>
      <c r="D20" s="923">
        <v>3350</v>
      </c>
      <c r="E20" s="923">
        <f t="shared" si="0"/>
        <v>10050</v>
      </c>
    </row>
    <row r="21" spans="1:7" x14ac:dyDescent="0.2">
      <c r="A21" s="903" t="s">
        <v>3999</v>
      </c>
      <c r="B21" s="904" t="s">
        <v>4000</v>
      </c>
      <c r="C21" s="914">
        <v>3</v>
      </c>
      <c r="D21" s="923">
        <v>420</v>
      </c>
      <c r="E21" s="923">
        <f t="shared" si="0"/>
        <v>1260</v>
      </c>
    </row>
    <row r="22" spans="1:7" x14ac:dyDescent="0.2">
      <c r="A22" s="903" t="s">
        <v>4001</v>
      </c>
      <c r="B22" s="904" t="s">
        <v>4002</v>
      </c>
      <c r="C22" s="914">
        <v>3</v>
      </c>
      <c r="D22" s="923">
        <v>1730</v>
      </c>
      <c r="E22" s="923">
        <f t="shared" si="0"/>
        <v>5190</v>
      </c>
    </row>
    <row r="23" spans="1:7" x14ac:dyDescent="0.2">
      <c r="A23" s="903" t="s">
        <v>4003</v>
      </c>
      <c r="B23" s="904" t="s">
        <v>4004</v>
      </c>
      <c r="C23" s="914">
        <v>3</v>
      </c>
      <c r="D23" s="923">
        <v>1250</v>
      </c>
      <c r="E23" s="923">
        <f t="shared" si="0"/>
        <v>3750</v>
      </c>
    </row>
    <row r="24" spans="1:7" x14ac:dyDescent="0.2">
      <c r="A24" s="903" t="s">
        <v>4005</v>
      </c>
      <c r="B24" s="904" t="s">
        <v>4006</v>
      </c>
      <c r="C24" s="914">
        <v>2</v>
      </c>
      <c r="D24" s="923">
        <v>1000</v>
      </c>
      <c r="E24" s="923">
        <f t="shared" si="0"/>
        <v>2000</v>
      </c>
    </row>
    <row r="25" spans="1:7" x14ac:dyDescent="0.2">
      <c r="A25" s="903" t="s">
        <v>4007</v>
      </c>
      <c r="B25" s="904" t="s">
        <v>4008</v>
      </c>
      <c r="C25" s="914">
        <v>1</v>
      </c>
      <c r="D25" s="923">
        <v>9900</v>
      </c>
      <c r="E25" s="923">
        <f t="shared" si="0"/>
        <v>9900</v>
      </c>
    </row>
    <row r="26" spans="1:7" x14ac:dyDescent="0.2">
      <c r="A26" s="903" t="s">
        <v>4009</v>
      </c>
      <c r="B26" s="904" t="s">
        <v>4010</v>
      </c>
      <c r="C26" s="914">
        <v>6</v>
      </c>
      <c r="D26" s="923">
        <v>300</v>
      </c>
      <c r="E26" s="923">
        <f t="shared" si="0"/>
        <v>1800</v>
      </c>
    </row>
    <row r="27" spans="1:7" x14ac:dyDescent="0.2">
      <c r="A27" s="903" t="s">
        <v>4011</v>
      </c>
      <c r="B27" s="904" t="s">
        <v>4012</v>
      </c>
      <c r="C27" s="914">
        <v>1</v>
      </c>
      <c r="D27" s="923">
        <v>1400</v>
      </c>
      <c r="E27" s="923">
        <f t="shared" si="0"/>
        <v>1400</v>
      </c>
    </row>
    <row r="28" spans="1:7" x14ac:dyDescent="0.2">
      <c r="A28" s="903" t="s">
        <v>4013</v>
      </c>
      <c r="B28" s="904" t="s">
        <v>4048</v>
      </c>
      <c r="C28" s="914">
        <v>1</v>
      </c>
      <c r="D28" s="923">
        <v>3670</v>
      </c>
      <c r="E28" s="923">
        <f t="shared" si="0"/>
        <v>3670</v>
      </c>
    </row>
    <row r="29" spans="1:7" x14ac:dyDescent="0.2">
      <c r="A29" s="903" t="s">
        <v>3924</v>
      </c>
      <c r="B29" s="904" t="s">
        <v>4014</v>
      </c>
      <c r="C29" s="914">
        <v>1</v>
      </c>
      <c r="D29" s="923">
        <v>2500</v>
      </c>
      <c r="E29" s="923">
        <f t="shared" si="0"/>
        <v>2500</v>
      </c>
    </row>
    <row r="30" spans="1:7" x14ac:dyDescent="0.2">
      <c r="A30" s="903" t="s">
        <v>4015</v>
      </c>
      <c r="B30" s="904" t="s">
        <v>4016</v>
      </c>
      <c r="C30" s="914">
        <v>1</v>
      </c>
      <c r="D30" s="923">
        <v>4200</v>
      </c>
      <c r="E30" s="923">
        <f t="shared" si="0"/>
        <v>4200</v>
      </c>
    </row>
    <row r="31" spans="1:7" x14ac:dyDescent="0.2">
      <c r="A31" s="903" t="s">
        <v>4017</v>
      </c>
      <c r="B31" s="904" t="s">
        <v>4018</v>
      </c>
      <c r="C31" s="914">
        <v>1</v>
      </c>
      <c r="D31" s="923">
        <v>1470</v>
      </c>
      <c r="E31" s="923">
        <f t="shared" si="0"/>
        <v>1470</v>
      </c>
      <c r="G31" s="317"/>
    </row>
    <row r="32" spans="1:7" x14ac:dyDescent="0.2">
      <c r="A32" s="903" t="s">
        <v>4019</v>
      </c>
      <c r="B32" s="904" t="s">
        <v>4020</v>
      </c>
      <c r="C32" s="914">
        <v>1</v>
      </c>
      <c r="D32" s="923">
        <v>900</v>
      </c>
      <c r="E32" s="923">
        <f t="shared" si="0"/>
        <v>900</v>
      </c>
    </row>
    <row r="33" spans="1:5" x14ac:dyDescent="0.2">
      <c r="A33" s="903" t="s">
        <v>4021</v>
      </c>
      <c r="B33" s="904" t="s">
        <v>4022</v>
      </c>
      <c r="C33" s="914">
        <v>1</v>
      </c>
      <c r="D33" s="923">
        <v>1700</v>
      </c>
      <c r="E33" s="923">
        <f t="shared" si="0"/>
        <v>1700</v>
      </c>
    </row>
    <row r="34" spans="1:5" x14ac:dyDescent="0.2">
      <c r="A34" s="903" t="s">
        <v>4023</v>
      </c>
      <c r="B34" s="904" t="s">
        <v>4024</v>
      </c>
      <c r="C34" s="914">
        <v>2</v>
      </c>
      <c r="D34" s="923">
        <v>850</v>
      </c>
      <c r="E34" s="923">
        <f t="shared" si="0"/>
        <v>1700</v>
      </c>
    </row>
    <row r="35" spans="1:5" x14ac:dyDescent="0.2">
      <c r="A35" s="903" t="s">
        <v>4025</v>
      </c>
      <c r="B35" s="904" t="s">
        <v>4026</v>
      </c>
      <c r="C35" s="914">
        <v>1</v>
      </c>
      <c r="D35" s="923">
        <v>880</v>
      </c>
      <c r="E35" s="923">
        <f t="shared" si="0"/>
        <v>880</v>
      </c>
    </row>
    <row r="36" spans="1:5" x14ac:dyDescent="0.2">
      <c r="A36" s="903" t="s">
        <v>4027</v>
      </c>
      <c r="B36" s="904" t="s">
        <v>4028</v>
      </c>
      <c r="C36" s="914">
        <v>1</v>
      </c>
      <c r="D36" s="923">
        <v>560</v>
      </c>
      <c r="E36" s="923">
        <f t="shared" si="0"/>
        <v>560</v>
      </c>
    </row>
    <row r="37" spans="1:5" x14ac:dyDescent="0.2">
      <c r="A37" s="902" t="s">
        <v>3982</v>
      </c>
      <c r="B37" s="899"/>
      <c r="C37" s="913"/>
      <c r="D37" s="922"/>
      <c r="E37" s="923"/>
    </row>
    <row r="38" spans="1:5" ht="25.5" x14ac:dyDescent="0.2">
      <c r="A38" s="903" t="s">
        <v>4029</v>
      </c>
      <c r="B38" s="293" t="s">
        <v>4030</v>
      </c>
      <c r="C38" s="914">
        <v>1</v>
      </c>
      <c r="D38" s="923">
        <v>1400</v>
      </c>
      <c r="E38" s="923">
        <f t="shared" ref="E38:E46" si="1">D38*C38</f>
        <v>1400</v>
      </c>
    </row>
    <row r="39" spans="1:5" x14ac:dyDescent="0.2">
      <c r="A39" s="903" t="s">
        <v>4031</v>
      </c>
      <c r="B39" s="900" t="s">
        <v>4032</v>
      </c>
      <c r="C39" s="914">
        <v>1</v>
      </c>
      <c r="D39" s="923">
        <v>29200</v>
      </c>
      <c r="E39" s="923">
        <f t="shared" si="1"/>
        <v>29200</v>
      </c>
    </row>
    <row r="40" spans="1:5" x14ac:dyDescent="0.2">
      <c r="A40" s="903" t="s">
        <v>4033</v>
      </c>
      <c r="B40" s="900" t="s">
        <v>4034</v>
      </c>
      <c r="C40" s="914">
        <v>1</v>
      </c>
      <c r="D40" s="923">
        <v>4000</v>
      </c>
      <c r="E40" s="923">
        <f t="shared" si="1"/>
        <v>4000</v>
      </c>
    </row>
    <row r="41" spans="1:5" x14ac:dyDescent="0.2">
      <c r="A41" s="902" t="s">
        <v>4035</v>
      </c>
      <c r="B41" s="899"/>
      <c r="C41" s="914"/>
      <c r="D41" s="922"/>
      <c r="E41" s="923"/>
    </row>
    <row r="42" spans="1:5" x14ac:dyDescent="0.2">
      <c r="A42" s="903" t="s">
        <v>4036</v>
      </c>
      <c r="B42" s="900" t="s">
        <v>4037</v>
      </c>
      <c r="C42" s="914">
        <v>1</v>
      </c>
      <c r="D42" s="923">
        <v>3460</v>
      </c>
      <c r="E42" s="923">
        <f t="shared" si="1"/>
        <v>3460</v>
      </c>
    </row>
    <row r="43" spans="1:5" x14ac:dyDescent="0.2">
      <c r="A43" s="903" t="s">
        <v>4038</v>
      </c>
      <c r="B43" s="900" t="s">
        <v>4039</v>
      </c>
      <c r="C43" s="914">
        <v>1</v>
      </c>
      <c r="D43" s="923">
        <v>7730</v>
      </c>
      <c r="E43" s="923">
        <f t="shared" si="1"/>
        <v>7730</v>
      </c>
    </row>
    <row r="44" spans="1:5" x14ac:dyDescent="0.2">
      <c r="A44" s="903" t="s">
        <v>3951</v>
      </c>
      <c r="B44" s="900" t="s">
        <v>4040</v>
      </c>
      <c r="C44" s="914">
        <v>1</v>
      </c>
      <c r="D44" s="923">
        <v>15500</v>
      </c>
      <c r="E44" s="923">
        <f t="shared" si="1"/>
        <v>15500</v>
      </c>
    </row>
    <row r="45" spans="1:5" x14ac:dyDescent="0.2">
      <c r="A45" s="903" t="s">
        <v>4041</v>
      </c>
      <c r="B45" s="900" t="s">
        <v>4042</v>
      </c>
      <c r="C45" s="914">
        <v>1</v>
      </c>
      <c r="D45" s="923">
        <v>960</v>
      </c>
      <c r="E45" s="923">
        <f t="shared" si="1"/>
        <v>960</v>
      </c>
    </row>
    <row r="46" spans="1:5" x14ac:dyDescent="0.2">
      <c r="A46" s="903" t="s">
        <v>4043</v>
      </c>
      <c r="B46" s="900" t="s">
        <v>4044</v>
      </c>
      <c r="C46" s="914">
        <v>1</v>
      </c>
      <c r="D46" s="923">
        <v>3050</v>
      </c>
      <c r="E46" s="923">
        <f t="shared" si="1"/>
        <v>3050</v>
      </c>
    </row>
    <row r="47" spans="1:5" x14ac:dyDescent="0.2">
      <c r="A47" s="902" t="s">
        <v>707</v>
      </c>
      <c r="B47" s="899"/>
      <c r="C47" s="913"/>
      <c r="D47" s="922"/>
      <c r="E47" s="923"/>
    </row>
    <row r="48" spans="1:5" x14ac:dyDescent="0.2">
      <c r="A48" s="901" t="s">
        <v>3983</v>
      </c>
      <c r="B48" s="900" t="s">
        <v>4046</v>
      </c>
      <c r="C48" s="914">
        <v>1</v>
      </c>
      <c r="D48" s="923">
        <v>8400</v>
      </c>
      <c r="E48" s="923">
        <f>D48*C48</f>
        <v>8400</v>
      </c>
    </row>
    <row r="49" spans="1:5" x14ac:dyDescent="0.2">
      <c r="A49" s="899" t="s">
        <v>3981</v>
      </c>
      <c r="B49" s="900" t="s">
        <v>4047</v>
      </c>
      <c r="C49" s="914">
        <v>1</v>
      </c>
      <c r="D49" s="923">
        <v>1800</v>
      </c>
      <c r="E49" s="923">
        <f>D49*C49</f>
        <v>1800</v>
      </c>
    </row>
    <row r="50" spans="1:5" x14ac:dyDescent="0.2">
      <c r="A50" s="903"/>
      <c r="B50" s="905" t="s">
        <v>4049</v>
      </c>
      <c r="C50" s="914"/>
      <c r="D50" s="922"/>
      <c r="E50" s="924">
        <f>SUM(E11:E49)</f>
        <v>678450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IJ64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415" customWidth="1"/>
    <col min="3" max="3" width="6.85546875" style="415" customWidth="1"/>
    <col min="4" max="4" width="11.42578125" style="416" customWidth="1"/>
    <col min="5" max="5" width="11.85546875" style="416" customWidth="1"/>
    <col min="6" max="6" width="9.140625" style="417"/>
    <col min="7" max="16384" width="9.140625" style="415"/>
  </cols>
  <sheetData>
    <row r="1" spans="1:244" ht="12.95" customHeight="1" x14ac:dyDescent="0.25">
      <c r="B1" s="45"/>
      <c r="C1" s="44"/>
      <c r="D1" s="305"/>
      <c r="E1" s="305"/>
      <c r="F1" s="304"/>
    </row>
    <row r="2" spans="1:244" ht="12.95" customHeight="1" x14ac:dyDescent="0.25">
      <c r="B2" s="44"/>
      <c r="C2" s="44"/>
      <c r="D2" s="306"/>
      <c r="E2" s="418" t="s">
        <v>0</v>
      </c>
      <c r="F2" s="304"/>
    </row>
    <row r="3" spans="1:244" ht="12.95" customHeight="1" x14ac:dyDescent="0.25">
      <c r="B3" s="44"/>
      <c r="C3" s="44"/>
      <c r="D3" s="306"/>
      <c r="E3" s="418" t="s">
        <v>1</v>
      </c>
      <c r="F3" s="304"/>
    </row>
    <row r="4" spans="1:244" ht="12.95" customHeight="1" x14ac:dyDescent="0.25">
      <c r="B4" s="44"/>
      <c r="C4" s="44"/>
      <c r="D4" s="306"/>
      <c r="E4" s="418" t="s">
        <v>2</v>
      </c>
      <c r="F4" s="304"/>
    </row>
    <row r="5" spans="1:244" ht="12.95" customHeight="1" x14ac:dyDescent="0.25">
      <c r="B5" s="44"/>
      <c r="C5" s="44"/>
      <c r="D5" s="306"/>
      <c r="E5" s="418" t="s">
        <v>3</v>
      </c>
      <c r="F5" s="304"/>
    </row>
    <row r="6" spans="1:244" ht="12" customHeight="1" x14ac:dyDescent="0.25">
      <c r="B6" s="44"/>
      <c r="C6" s="44"/>
      <c r="D6" s="236"/>
      <c r="E6" s="305"/>
      <c r="F6" s="304"/>
    </row>
    <row r="7" spans="1:244" ht="19.5" customHeight="1" x14ac:dyDescent="0.25">
      <c r="B7" s="49" t="s">
        <v>2388</v>
      </c>
      <c r="C7" s="49"/>
      <c r="D7" s="79"/>
      <c r="E7" s="79"/>
      <c r="F7" s="41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ht="19.5" customHeight="1" x14ac:dyDescent="0.25">
      <c r="B8" s="51" t="s">
        <v>543</v>
      </c>
      <c r="C8" s="49"/>
      <c r="D8" s="79"/>
      <c r="E8" s="79"/>
      <c r="F8" s="41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ht="33" customHeight="1" x14ac:dyDescent="0.25">
      <c r="A9" s="420" t="s">
        <v>5</v>
      </c>
      <c r="B9" s="421" t="s">
        <v>6</v>
      </c>
      <c r="C9" s="54" t="s">
        <v>544</v>
      </c>
      <c r="D9" s="422" t="s">
        <v>774</v>
      </c>
      <c r="E9" s="423" t="s">
        <v>775</v>
      </c>
      <c r="F9" s="4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ht="12.95" customHeight="1" x14ac:dyDescent="0.25">
      <c r="A10" s="83"/>
      <c r="B10" s="425" t="s">
        <v>545</v>
      </c>
      <c r="C10" s="426"/>
      <c r="D10" s="427"/>
      <c r="E10" s="428"/>
      <c r="F10" s="4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ht="15" x14ac:dyDescent="0.25">
      <c r="A11" s="88" t="s">
        <v>24</v>
      </c>
      <c r="B11" s="125" t="s">
        <v>2389</v>
      </c>
      <c r="C11" s="189">
        <v>1</v>
      </c>
      <c r="D11" s="317">
        <v>100000</v>
      </c>
      <c r="E11" s="430">
        <f>D11*C11</f>
        <v>100000</v>
      </c>
    </row>
    <row r="12" spans="1:244" s="300" customFormat="1" ht="12.75" x14ac:dyDescent="0.25">
      <c r="A12" s="431" t="s">
        <v>22</v>
      </c>
      <c r="B12" s="125" t="s">
        <v>23</v>
      </c>
      <c r="C12" s="189">
        <v>3</v>
      </c>
      <c r="D12" s="317">
        <v>64000</v>
      </c>
      <c r="E12" s="430">
        <f>D12*C12</f>
        <v>192000</v>
      </c>
      <c r="F12" s="390"/>
    </row>
    <row r="13" spans="1:244" ht="12.95" customHeight="1" x14ac:dyDescent="0.25">
      <c r="A13" s="88" t="s">
        <v>2390</v>
      </c>
      <c r="B13" s="432" t="s">
        <v>2391</v>
      </c>
      <c r="C13" s="433">
        <v>1</v>
      </c>
      <c r="D13" s="317">
        <v>2880</v>
      </c>
      <c r="E13" s="430">
        <f t="shared" ref="E13:E15" si="0">D13*C13</f>
        <v>2880</v>
      </c>
      <c r="F13" s="30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s="299" customFormat="1" ht="12.95" customHeight="1" x14ac:dyDescent="0.25">
      <c r="A14" s="223" t="s">
        <v>4108</v>
      </c>
      <c r="B14" s="188" t="s">
        <v>4165</v>
      </c>
      <c r="C14" s="24">
        <v>1</v>
      </c>
      <c r="D14" s="214">
        <v>6900</v>
      </c>
      <c r="E14" s="430">
        <f t="shared" si="0"/>
        <v>6900</v>
      </c>
      <c r="F14" s="390"/>
    </row>
    <row r="15" spans="1:244" s="300" customFormat="1" ht="12.95" customHeight="1" x14ac:dyDescent="0.25">
      <c r="A15" s="431" t="s">
        <v>767</v>
      </c>
      <c r="B15" s="212" t="s">
        <v>768</v>
      </c>
      <c r="C15" s="435">
        <v>1</v>
      </c>
      <c r="D15" s="436">
        <v>1280</v>
      </c>
      <c r="E15" s="430">
        <f t="shared" si="0"/>
        <v>1280</v>
      </c>
      <c r="F15" s="390"/>
    </row>
    <row r="16" spans="1:244" ht="12.95" customHeight="1" x14ac:dyDescent="0.25">
      <c r="A16" s="88" t="s">
        <v>2448</v>
      </c>
      <c r="B16" s="432" t="s">
        <v>2449</v>
      </c>
      <c r="C16" s="433">
        <v>1</v>
      </c>
      <c r="D16" s="440">
        <v>360</v>
      </c>
      <c r="E16" s="430">
        <f>D16*C16</f>
        <v>360</v>
      </c>
      <c r="F16" s="30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2.95" customHeight="1" x14ac:dyDescent="0.25">
      <c r="A17" s="88"/>
      <c r="B17" s="425" t="s">
        <v>887</v>
      </c>
      <c r="C17" s="433"/>
      <c r="D17" s="430"/>
      <c r="E17" s="430"/>
      <c r="F17" s="41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2.95" customHeight="1" x14ac:dyDescent="0.25">
      <c r="A18" s="88" t="s">
        <v>4140</v>
      </c>
      <c r="B18" s="62" t="s">
        <v>4141</v>
      </c>
      <c r="C18" s="433">
        <v>3</v>
      </c>
      <c r="D18" s="317">
        <v>1250</v>
      </c>
      <c r="E18" s="430">
        <f t="shared" ref="E18:E26" si="1">D18*C18</f>
        <v>3750</v>
      </c>
      <c r="F18" s="41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2.95" customHeight="1" x14ac:dyDescent="0.25">
      <c r="A19" s="88" t="s">
        <v>2392</v>
      </c>
      <c r="B19" s="62" t="s">
        <v>2393</v>
      </c>
      <c r="C19" s="433">
        <v>1</v>
      </c>
      <c r="D19" s="317">
        <v>11500</v>
      </c>
      <c r="E19" s="430">
        <f t="shared" si="1"/>
        <v>11500</v>
      </c>
      <c r="F19" s="4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5" x14ac:dyDescent="0.25">
      <c r="A20" s="88" t="s">
        <v>2394</v>
      </c>
      <c r="B20" s="62" t="s">
        <v>2395</v>
      </c>
      <c r="C20" s="433">
        <v>1</v>
      </c>
      <c r="D20" s="317">
        <v>8850</v>
      </c>
      <c r="E20" s="430">
        <f t="shared" si="1"/>
        <v>8850</v>
      </c>
      <c r="F20" s="304"/>
    </row>
    <row r="21" spans="1:244" ht="15" x14ac:dyDescent="0.25">
      <c r="A21" s="88" t="s">
        <v>2396</v>
      </c>
      <c r="B21" s="62" t="s">
        <v>2397</v>
      </c>
      <c r="C21" s="433">
        <v>1</v>
      </c>
      <c r="D21" s="317">
        <v>9200</v>
      </c>
      <c r="E21" s="430">
        <f t="shared" si="1"/>
        <v>9200</v>
      </c>
      <c r="F21" s="304"/>
    </row>
    <row r="22" spans="1:244" ht="15" x14ac:dyDescent="0.25">
      <c r="A22" s="88" t="s">
        <v>2398</v>
      </c>
      <c r="B22" s="62" t="s">
        <v>2399</v>
      </c>
      <c r="C22" s="433">
        <v>15</v>
      </c>
      <c r="D22" s="317">
        <v>1050</v>
      </c>
      <c r="E22" s="430">
        <f t="shared" si="1"/>
        <v>15750</v>
      </c>
      <c r="F22" s="304"/>
    </row>
    <row r="23" spans="1:244" ht="15" x14ac:dyDescent="0.25">
      <c r="A23" s="88" t="s">
        <v>1681</v>
      </c>
      <c r="B23" s="62" t="s">
        <v>1682</v>
      </c>
      <c r="C23" s="433">
        <v>15</v>
      </c>
      <c r="D23" s="317">
        <v>2490</v>
      </c>
      <c r="E23" s="430">
        <f t="shared" si="1"/>
        <v>37350</v>
      </c>
      <c r="F23" s="304"/>
    </row>
    <row r="24" spans="1:244" ht="15" x14ac:dyDescent="0.25">
      <c r="A24" s="88" t="s">
        <v>2400</v>
      </c>
      <c r="B24" s="62" t="s">
        <v>2401</v>
      </c>
      <c r="C24" s="433">
        <v>1</v>
      </c>
      <c r="D24" s="317">
        <v>3900</v>
      </c>
      <c r="E24" s="430">
        <f t="shared" si="1"/>
        <v>3900</v>
      </c>
      <c r="F24" s="304"/>
    </row>
    <row r="25" spans="1:244" s="299" customFormat="1" ht="13.5" customHeight="1" x14ac:dyDescent="0.25">
      <c r="A25" s="241" t="s">
        <v>1690</v>
      </c>
      <c r="B25" s="212" t="s">
        <v>1691</v>
      </c>
      <c r="C25" s="189">
        <v>1</v>
      </c>
      <c r="D25" s="317">
        <v>1650</v>
      </c>
      <c r="E25" s="430">
        <f t="shared" si="1"/>
        <v>1650</v>
      </c>
      <c r="F25" s="332"/>
    </row>
    <row r="26" spans="1:244" s="299" customFormat="1" ht="12.75" x14ac:dyDescent="0.25">
      <c r="A26" s="241" t="s">
        <v>1700</v>
      </c>
      <c r="B26" s="212" t="s">
        <v>1701</v>
      </c>
      <c r="C26" s="189">
        <v>1</v>
      </c>
      <c r="D26" s="317">
        <v>1220</v>
      </c>
      <c r="E26" s="437">
        <f t="shared" si="1"/>
        <v>1220</v>
      </c>
      <c r="F26" s="332"/>
    </row>
    <row r="27" spans="1:244" ht="12.95" customHeight="1" x14ac:dyDescent="0.25">
      <c r="A27" s="88"/>
      <c r="B27" s="438" t="s">
        <v>2402</v>
      </c>
      <c r="C27" s="433"/>
      <c r="D27" s="430"/>
      <c r="E27" s="430"/>
      <c r="F27" s="419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2.95" customHeight="1" x14ac:dyDescent="0.25">
      <c r="A28" s="88" t="s">
        <v>2403</v>
      </c>
      <c r="B28" s="432" t="s">
        <v>2404</v>
      </c>
      <c r="C28" s="433">
        <v>1</v>
      </c>
      <c r="D28" s="430">
        <v>5020</v>
      </c>
      <c r="E28" s="430">
        <f t="shared" ref="E28:E50" si="2">D28*C28</f>
        <v>5020</v>
      </c>
      <c r="F28" s="41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2.95" customHeight="1" x14ac:dyDescent="0.25">
      <c r="A29" s="88" t="s">
        <v>2405</v>
      </c>
      <c r="B29" s="432" t="s">
        <v>2406</v>
      </c>
      <c r="C29" s="433">
        <v>1</v>
      </c>
      <c r="D29" s="430">
        <v>4690</v>
      </c>
      <c r="E29" s="430">
        <f t="shared" si="2"/>
        <v>4690</v>
      </c>
      <c r="F29" s="41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2.95" customHeight="1" x14ac:dyDescent="0.25">
      <c r="A30" s="88" t="s">
        <v>2407</v>
      </c>
      <c r="B30" s="432" t="s">
        <v>2408</v>
      </c>
      <c r="C30" s="433">
        <v>1</v>
      </c>
      <c r="D30" s="430">
        <v>4030</v>
      </c>
      <c r="E30" s="430">
        <f t="shared" si="2"/>
        <v>4030</v>
      </c>
      <c r="F30" s="41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2.95" customHeight="1" x14ac:dyDescent="0.25">
      <c r="A31" s="88" t="s">
        <v>2409</v>
      </c>
      <c r="B31" s="432" t="s">
        <v>2410</v>
      </c>
      <c r="C31" s="433">
        <v>1</v>
      </c>
      <c r="D31" s="430">
        <v>5690</v>
      </c>
      <c r="E31" s="430">
        <f t="shared" si="2"/>
        <v>5690</v>
      </c>
      <c r="F31" s="419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2.95" customHeight="1" x14ac:dyDescent="0.25">
      <c r="A32" s="88" t="s">
        <v>2411</v>
      </c>
      <c r="B32" s="432" t="s">
        <v>2412</v>
      </c>
      <c r="C32" s="433">
        <v>1</v>
      </c>
      <c r="D32" s="430">
        <v>5020</v>
      </c>
      <c r="E32" s="430">
        <f t="shared" si="2"/>
        <v>5020</v>
      </c>
      <c r="F32" s="41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2.95" customHeight="1" x14ac:dyDescent="0.25">
      <c r="A33" s="88" t="s">
        <v>2413</v>
      </c>
      <c r="B33" s="432" t="s">
        <v>4112</v>
      </c>
      <c r="C33" s="433">
        <v>1</v>
      </c>
      <c r="D33" s="430">
        <v>870</v>
      </c>
      <c r="E33" s="430">
        <f t="shared" si="2"/>
        <v>870</v>
      </c>
      <c r="F33" s="41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2.95" customHeight="1" x14ac:dyDescent="0.25">
      <c r="A34" s="88" t="s">
        <v>2414</v>
      </c>
      <c r="B34" s="432" t="s">
        <v>2415</v>
      </c>
      <c r="C34" s="433">
        <v>1</v>
      </c>
      <c r="D34" s="430">
        <v>2690</v>
      </c>
      <c r="E34" s="430">
        <f t="shared" si="2"/>
        <v>2690</v>
      </c>
      <c r="F34" s="30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2.95" customHeight="1" x14ac:dyDescent="0.25">
      <c r="A35" s="88" t="s">
        <v>2416</v>
      </c>
      <c r="B35" s="439" t="s">
        <v>2417</v>
      </c>
      <c r="C35" s="433">
        <v>1</v>
      </c>
      <c r="D35" s="430">
        <v>1450</v>
      </c>
      <c r="E35" s="430">
        <f t="shared" si="2"/>
        <v>1450</v>
      </c>
      <c r="F35" s="30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2.95" customHeight="1" x14ac:dyDescent="0.25">
      <c r="A36" s="88" t="s">
        <v>2418</v>
      </c>
      <c r="B36" s="432" t="s">
        <v>2419</v>
      </c>
      <c r="C36" s="433">
        <v>1</v>
      </c>
      <c r="D36" s="430">
        <v>4690</v>
      </c>
      <c r="E36" s="430">
        <f t="shared" si="2"/>
        <v>4690</v>
      </c>
      <c r="F36" s="30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2.95" customHeight="1" x14ac:dyDescent="0.25">
      <c r="A37" s="88" t="s">
        <v>2420</v>
      </c>
      <c r="B37" s="432" t="s">
        <v>2421</v>
      </c>
      <c r="C37" s="433">
        <v>1</v>
      </c>
      <c r="D37" s="430">
        <v>5020</v>
      </c>
      <c r="E37" s="430">
        <f t="shared" si="2"/>
        <v>5020</v>
      </c>
      <c r="F37" s="30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2.95" customHeight="1" x14ac:dyDescent="0.25">
      <c r="A38" s="88" t="s">
        <v>2422</v>
      </c>
      <c r="B38" s="432" t="s">
        <v>2423</v>
      </c>
      <c r="C38" s="433">
        <v>1</v>
      </c>
      <c r="D38" s="430">
        <v>4350</v>
      </c>
      <c r="E38" s="430">
        <f t="shared" si="2"/>
        <v>4350</v>
      </c>
      <c r="F38" s="30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2.95" customHeight="1" x14ac:dyDescent="0.25">
      <c r="A39" s="88" t="s">
        <v>2424</v>
      </c>
      <c r="B39" s="432" t="s">
        <v>2425</v>
      </c>
      <c r="C39" s="433">
        <v>1</v>
      </c>
      <c r="D39" s="430">
        <v>4690</v>
      </c>
      <c r="E39" s="430">
        <f t="shared" si="2"/>
        <v>4690</v>
      </c>
      <c r="F39" s="30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2.95" customHeight="1" x14ac:dyDescent="0.25">
      <c r="A40" s="88" t="s">
        <v>2426</v>
      </c>
      <c r="B40" s="432" t="s">
        <v>2427</v>
      </c>
      <c r="C40" s="433">
        <v>1</v>
      </c>
      <c r="D40" s="430">
        <v>4030</v>
      </c>
      <c r="E40" s="430">
        <f t="shared" si="2"/>
        <v>4030</v>
      </c>
      <c r="F40" s="30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2.95" customHeight="1" x14ac:dyDescent="0.25">
      <c r="A41" s="88" t="s">
        <v>2428</v>
      </c>
      <c r="B41" s="432" t="s">
        <v>2429</v>
      </c>
      <c r="C41" s="433">
        <v>1</v>
      </c>
      <c r="D41" s="430">
        <v>2760</v>
      </c>
      <c r="E41" s="430">
        <f t="shared" si="2"/>
        <v>2760</v>
      </c>
      <c r="F41" s="30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2.95" customHeight="1" x14ac:dyDescent="0.25">
      <c r="A42" s="88" t="s">
        <v>2430</v>
      </c>
      <c r="B42" s="432" t="s">
        <v>2431</v>
      </c>
      <c r="C42" s="433">
        <v>1</v>
      </c>
      <c r="D42" s="430">
        <v>6020</v>
      </c>
      <c r="E42" s="430">
        <f t="shared" si="2"/>
        <v>6020</v>
      </c>
      <c r="F42" s="30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2.95" customHeight="1" x14ac:dyDescent="0.25">
      <c r="A43" s="88" t="s">
        <v>2432</v>
      </c>
      <c r="B43" s="432" t="s">
        <v>2433</v>
      </c>
      <c r="C43" s="433">
        <v>1</v>
      </c>
      <c r="D43" s="430">
        <v>4030</v>
      </c>
      <c r="E43" s="430">
        <f t="shared" si="2"/>
        <v>4030</v>
      </c>
      <c r="F43" s="30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2.95" customHeight="1" x14ac:dyDescent="0.25">
      <c r="A44" s="88" t="s">
        <v>2434</v>
      </c>
      <c r="B44" s="432" t="s">
        <v>2435</v>
      </c>
      <c r="C44" s="433">
        <v>1</v>
      </c>
      <c r="D44" s="430">
        <v>2360</v>
      </c>
      <c r="E44" s="430">
        <f t="shared" si="2"/>
        <v>2360</v>
      </c>
      <c r="F44" s="30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2.95" customHeight="1" x14ac:dyDescent="0.25">
      <c r="A45" s="88" t="s">
        <v>2436</v>
      </c>
      <c r="B45" s="432" t="s">
        <v>2437</v>
      </c>
      <c r="C45" s="433">
        <v>1</v>
      </c>
      <c r="D45" s="430">
        <v>2950</v>
      </c>
      <c r="E45" s="430">
        <f t="shared" si="2"/>
        <v>2950</v>
      </c>
      <c r="F45" s="30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2.95" customHeight="1" x14ac:dyDescent="0.25">
      <c r="A46" s="88" t="s">
        <v>2438</v>
      </c>
      <c r="B46" s="432" t="s">
        <v>2439</v>
      </c>
      <c r="C46" s="433">
        <v>1</v>
      </c>
      <c r="D46" s="430">
        <v>3020</v>
      </c>
      <c r="E46" s="430">
        <f t="shared" si="2"/>
        <v>3020</v>
      </c>
      <c r="F46" s="30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2.95" customHeight="1" x14ac:dyDescent="0.25">
      <c r="A47" s="88" t="s">
        <v>2440</v>
      </c>
      <c r="B47" s="432" t="s">
        <v>2441</v>
      </c>
      <c r="C47" s="433">
        <v>1</v>
      </c>
      <c r="D47" s="430">
        <v>4690</v>
      </c>
      <c r="E47" s="430">
        <f t="shared" si="2"/>
        <v>4690</v>
      </c>
      <c r="F47" s="30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2.95" customHeight="1" x14ac:dyDescent="0.25">
      <c r="A48" s="88" t="s">
        <v>2442</v>
      </c>
      <c r="B48" s="432" t="s">
        <v>2443</v>
      </c>
      <c r="C48" s="433">
        <v>1</v>
      </c>
      <c r="D48" s="430">
        <v>2690</v>
      </c>
      <c r="E48" s="430">
        <f t="shared" si="2"/>
        <v>2690</v>
      </c>
      <c r="F48" s="30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2.95" customHeight="1" x14ac:dyDescent="0.25">
      <c r="A49" s="88" t="s">
        <v>2444</v>
      </c>
      <c r="B49" s="432" t="s">
        <v>2445</v>
      </c>
      <c r="C49" s="433">
        <v>1</v>
      </c>
      <c r="D49" s="430">
        <v>2690</v>
      </c>
      <c r="E49" s="430">
        <f t="shared" si="2"/>
        <v>2690</v>
      </c>
      <c r="F49" s="30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2.95" customHeight="1" x14ac:dyDescent="0.25">
      <c r="A50" s="88" t="s">
        <v>2446</v>
      </c>
      <c r="B50" s="432" t="s">
        <v>2447</v>
      </c>
      <c r="C50" s="433">
        <v>1</v>
      </c>
      <c r="D50" s="430">
        <v>3350</v>
      </c>
      <c r="E50" s="430">
        <f t="shared" si="2"/>
        <v>3350</v>
      </c>
      <c r="F50" s="30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2.95" customHeight="1" x14ac:dyDescent="0.25">
      <c r="A51" s="83"/>
      <c r="B51" s="320" t="s">
        <v>1214</v>
      </c>
      <c r="C51" s="433"/>
      <c r="D51" s="440"/>
      <c r="E51" s="430"/>
      <c r="F51" s="419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5.75" customHeight="1" x14ac:dyDescent="0.25">
      <c r="A52" s="88" t="s">
        <v>2450</v>
      </c>
      <c r="B52" s="441" t="s">
        <v>2451</v>
      </c>
      <c r="C52" s="433">
        <v>1</v>
      </c>
      <c r="D52" s="442">
        <v>9400</v>
      </c>
      <c r="E52" s="430">
        <f t="shared" ref="E52:E63" si="3">C52*D52</f>
        <v>9400</v>
      </c>
      <c r="F52" s="419"/>
    </row>
    <row r="53" spans="1:244" ht="15" customHeight="1" x14ac:dyDescent="0.25">
      <c r="A53" s="88" t="s">
        <v>2452</v>
      </c>
      <c r="B53" s="441" t="s">
        <v>2453</v>
      </c>
      <c r="C53" s="433">
        <v>1</v>
      </c>
      <c r="D53" s="442">
        <v>9400</v>
      </c>
      <c r="E53" s="430">
        <f t="shared" si="3"/>
        <v>9400</v>
      </c>
      <c r="F53" s="419"/>
    </row>
    <row r="54" spans="1:244" ht="15" customHeight="1" x14ac:dyDescent="0.25">
      <c r="A54" s="88" t="s">
        <v>2454</v>
      </c>
      <c r="B54" s="441" t="s">
        <v>2455</v>
      </c>
      <c r="C54" s="433">
        <v>1</v>
      </c>
      <c r="D54" s="442">
        <v>9400</v>
      </c>
      <c r="E54" s="430">
        <f t="shared" si="3"/>
        <v>9400</v>
      </c>
      <c r="F54" s="419"/>
    </row>
    <row r="55" spans="1:244" ht="25.5" customHeight="1" x14ac:dyDescent="0.25">
      <c r="A55" s="88" t="s">
        <v>2456</v>
      </c>
      <c r="B55" s="441" t="s">
        <v>2457</v>
      </c>
      <c r="C55" s="433">
        <v>1</v>
      </c>
      <c r="D55" s="442">
        <v>9400</v>
      </c>
      <c r="E55" s="430">
        <f t="shared" si="3"/>
        <v>9400</v>
      </c>
      <c r="F55" s="419"/>
    </row>
    <row r="56" spans="1:244" ht="25.5" customHeight="1" x14ac:dyDescent="0.25">
      <c r="A56" s="88" t="s">
        <v>2458</v>
      </c>
      <c r="B56" s="441" t="s">
        <v>2459</v>
      </c>
      <c r="C56" s="433">
        <v>1</v>
      </c>
      <c r="D56" s="442">
        <v>9400</v>
      </c>
      <c r="E56" s="430">
        <f t="shared" si="3"/>
        <v>9400</v>
      </c>
      <c r="F56" s="419"/>
    </row>
    <row r="57" spans="1:244" ht="25.5" customHeight="1" x14ac:dyDescent="0.25">
      <c r="A57" s="88" t="s">
        <v>2460</v>
      </c>
      <c r="B57" s="441" t="s">
        <v>2461</v>
      </c>
      <c r="C57" s="433">
        <v>1</v>
      </c>
      <c r="D57" s="442">
        <v>9400</v>
      </c>
      <c r="E57" s="430">
        <f t="shared" si="3"/>
        <v>9400</v>
      </c>
      <c r="F57" s="419"/>
    </row>
    <row r="58" spans="1:244" ht="25.5" x14ac:dyDescent="0.25">
      <c r="A58" s="88" t="s">
        <v>2462</v>
      </c>
      <c r="B58" s="441" t="s">
        <v>2463</v>
      </c>
      <c r="C58" s="433">
        <v>1</v>
      </c>
      <c r="D58" s="442">
        <v>9400</v>
      </c>
      <c r="E58" s="430">
        <f t="shared" si="3"/>
        <v>9400</v>
      </c>
      <c r="F58" s="419"/>
    </row>
    <row r="59" spans="1:244" ht="16.5" customHeight="1" x14ac:dyDescent="0.25">
      <c r="A59" s="88" t="s">
        <v>2464</v>
      </c>
      <c r="B59" s="441" t="s">
        <v>2465</v>
      </c>
      <c r="C59" s="433">
        <v>1</v>
      </c>
      <c r="D59" s="442">
        <v>9400</v>
      </c>
      <c r="E59" s="430">
        <f t="shared" si="3"/>
        <v>9400</v>
      </c>
      <c r="F59" s="419"/>
    </row>
    <row r="60" spans="1:244" ht="15" customHeight="1" x14ac:dyDescent="0.25">
      <c r="A60" s="88" t="s">
        <v>2466</v>
      </c>
      <c r="B60" s="441" t="s">
        <v>2467</v>
      </c>
      <c r="C60" s="433">
        <v>1</v>
      </c>
      <c r="D60" s="442">
        <v>9400</v>
      </c>
      <c r="E60" s="430">
        <f t="shared" si="3"/>
        <v>9400</v>
      </c>
      <c r="F60" s="419"/>
    </row>
    <row r="61" spans="1:244" ht="25.5" x14ac:dyDescent="0.25">
      <c r="A61" s="88" t="s">
        <v>2468</v>
      </c>
      <c r="B61" s="441" t="s">
        <v>2469</v>
      </c>
      <c r="C61" s="433">
        <v>1</v>
      </c>
      <c r="D61" s="442">
        <v>9400</v>
      </c>
      <c r="E61" s="430">
        <f t="shared" si="3"/>
        <v>9400</v>
      </c>
      <c r="F61" s="419"/>
    </row>
    <row r="62" spans="1:244" ht="15" x14ac:dyDescent="0.25">
      <c r="A62" s="88" t="s">
        <v>2470</v>
      </c>
      <c r="B62" s="441" t="s">
        <v>2471</v>
      </c>
      <c r="C62" s="433">
        <v>1</v>
      </c>
      <c r="D62" s="442">
        <v>7400</v>
      </c>
      <c r="E62" s="430">
        <f t="shared" si="3"/>
        <v>7400</v>
      </c>
      <c r="F62" s="419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5" x14ac:dyDescent="0.25">
      <c r="A63" s="88" t="s">
        <v>2472</v>
      </c>
      <c r="B63" s="441" t="s">
        <v>2473</v>
      </c>
      <c r="C63" s="433">
        <v>1</v>
      </c>
      <c r="D63" s="442">
        <v>7400</v>
      </c>
      <c r="E63" s="430">
        <f t="shared" si="3"/>
        <v>7400</v>
      </c>
      <c r="F63" s="419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2.95" customHeight="1" x14ac:dyDescent="0.25">
      <c r="A64" s="83"/>
      <c r="B64" s="443" t="s">
        <v>2474</v>
      </c>
      <c r="C64" s="433"/>
      <c r="D64" s="440"/>
      <c r="E64" s="444">
        <f>SUM(E10:E63)</f>
        <v>592190</v>
      </c>
      <c r="F64" s="419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8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301" customWidth="1"/>
    <col min="4" max="4" width="11.2851562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 x14ac:dyDescent="0.2">
      <c r="B1" s="45"/>
      <c r="C1" s="44"/>
      <c r="D1" s="305"/>
      <c r="E1" s="304"/>
    </row>
    <row r="2" spans="1:6" ht="12.75" customHeight="1" x14ac:dyDescent="0.2">
      <c r="C2" s="44"/>
      <c r="D2" s="306"/>
      <c r="E2" s="307" t="s">
        <v>0</v>
      </c>
    </row>
    <row r="3" spans="1:6" ht="12.95" customHeight="1" x14ac:dyDescent="0.2">
      <c r="C3" s="44"/>
      <c r="D3" s="306"/>
      <c r="E3" s="307" t="s">
        <v>1</v>
      </c>
    </row>
    <row r="4" spans="1:6" ht="12.95" customHeight="1" x14ac:dyDescent="0.2">
      <c r="C4" s="44"/>
      <c r="D4" s="306"/>
      <c r="E4" s="307" t="s">
        <v>2</v>
      </c>
    </row>
    <row r="5" spans="1:6" ht="12.95" customHeight="1" x14ac:dyDescent="0.2">
      <c r="C5" s="44"/>
      <c r="D5" s="306"/>
      <c r="E5" s="307" t="s">
        <v>3</v>
      </c>
    </row>
    <row r="6" spans="1:6" ht="12" customHeight="1" x14ac:dyDescent="0.2">
      <c r="C6" s="44"/>
      <c r="D6" s="236"/>
      <c r="E6" s="304"/>
    </row>
    <row r="7" spans="1:6" s="166" customFormat="1" ht="18.75" x14ac:dyDescent="0.2">
      <c r="A7" s="396"/>
      <c r="B7" s="49" t="s">
        <v>2475</v>
      </c>
      <c r="C7" s="49"/>
      <c r="D7" s="79"/>
      <c r="E7" s="80"/>
      <c r="F7" s="308"/>
    </row>
    <row r="8" spans="1:6" s="166" customFormat="1" ht="18.75" x14ac:dyDescent="0.2">
      <c r="A8" s="396"/>
      <c r="B8" s="51" t="s">
        <v>543</v>
      </c>
      <c r="C8" s="49"/>
      <c r="D8" s="79"/>
      <c r="E8" s="80"/>
      <c r="F8" s="308"/>
    </row>
    <row r="9" spans="1:6" s="298" customFormat="1" ht="25.5" x14ac:dyDescent="0.2">
      <c r="A9" s="355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241"/>
      <c r="B10" s="320" t="s">
        <v>1723</v>
      </c>
      <c r="C10" s="189"/>
      <c r="D10" s="321"/>
      <c r="E10" s="91"/>
      <c r="F10" s="308"/>
    </row>
    <row r="11" spans="1:6" s="166" customFormat="1" x14ac:dyDescent="0.2">
      <c r="A11" s="241" t="s">
        <v>28</v>
      </c>
      <c r="B11" s="365" t="s">
        <v>2476</v>
      </c>
      <c r="C11" s="189">
        <v>1</v>
      </c>
      <c r="D11" s="91">
        <v>128000</v>
      </c>
      <c r="E11" s="91">
        <f t="shared" ref="E11:E43" si="0">C11*D11</f>
        <v>128000</v>
      </c>
      <c r="F11" s="308"/>
    </row>
    <row r="12" spans="1:6" s="166" customFormat="1" x14ac:dyDescent="0.2">
      <c r="A12" s="241" t="s">
        <v>2481</v>
      </c>
      <c r="B12" s="365" t="s">
        <v>2482</v>
      </c>
      <c r="C12" s="189">
        <v>15</v>
      </c>
      <c r="D12" s="91">
        <v>790</v>
      </c>
      <c r="E12" s="91">
        <f t="shared" ref="E12:E19" si="1">C12*D12</f>
        <v>11850</v>
      </c>
      <c r="F12" s="308"/>
    </row>
    <row r="13" spans="1:6" s="166" customFormat="1" x14ac:dyDescent="0.2">
      <c r="A13" s="241" t="s">
        <v>2483</v>
      </c>
      <c r="B13" s="365" t="s">
        <v>2484</v>
      </c>
      <c r="C13" s="189">
        <v>1</v>
      </c>
      <c r="D13" s="91">
        <v>1050</v>
      </c>
      <c r="E13" s="91">
        <f t="shared" si="1"/>
        <v>1050</v>
      </c>
      <c r="F13" s="308"/>
    </row>
    <row r="14" spans="1:6" s="166" customFormat="1" x14ac:dyDescent="0.2">
      <c r="A14" s="241" t="s">
        <v>1980</v>
      </c>
      <c r="B14" s="365" t="s">
        <v>2485</v>
      </c>
      <c r="C14" s="189">
        <v>15</v>
      </c>
      <c r="D14" s="397">
        <v>790</v>
      </c>
      <c r="E14" s="91">
        <f t="shared" si="1"/>
        <v>11850</v>
      </c>
      <c r="F14" s="308"/>
    </row>
    <row r="15" spans="1:6" s="166" customFormat="1" x14ac:dyDescent="0.2">
      <c r="A15" s="241" t="s">
        <v>1952</v>
      </c>
      <c r="B15" s="365" t="s">
        <v>2486</v>
      </c>
      <c r="C15" s="189">
        <v>1</v>
      </c>
      <c r="D15" s="397">
        <v>1150</v>
      </c>
      <c r="E15" s="91">
        <f t="shared" si="1"/>
        <v>1150</v>
      </c>
      <c r="F15" s="308"/>
    </row>
    <row r="16" spans="1:6" s="166" customFormat="1" x14ac:dyDescent="0.2">
      <c r="A16" s="241" t="s">
        <v>1798</v>
      </c>
      <c r="B16" s="212" t="s">
        <v>1799</v>
      </c>
      <c r="C16" s="398">
        <v>1</v>
      </c>
      <c r="D16" s="399">
        <v>1220</v>
      </c>
      <c r="E16" s="91">
        <f t="shared" si="1"/>
        <v>1220</v>
      </c>
      <c r="F16" s="308"/>
    </row>
    <row r="17" spans="1:6" s="166" customFormat="1" x14ac:dyDescent="0.2">
      <c r="A17" s="241" t="s">
        <v>2502</v>
      </c>
      <c r="B17" s="365" t="s">
        <v>2503</v>
      </c>
      <c r="C17" s="189">
        <v>1</v>
      </c>
      <c r="D17" s="91">
        <v>10200</v>
      </c>
      <c r="E17" s="91">
        <f t="shared" si="1"/>
        <v>10200</v>
      </c>
      <c r="F17" s="308"/>
    </row>
    <row r="18" spans="1:6" s="166" customFormat="1" x14ac:dyDescent="0.2">
      <c r="A18" s="241" t="s">
        <v>2508</v>
      </c>
      <c r="B18" s="188" t="s">
        <v>2509</v>
      </c>
      <c r="C18" s="189">
        <v>1</v>
      </c>
      <c r="D18" s="91">
        <v>68800</v>
      </c>
      <c r="E18" s="91">
        <f t="shared" si="1"/>
        <v>68800</v>
      </c>
      <c r="F18" s="308"/>
    </row>
    <row r="19" spans="1:6" s="166" customFormat="1" x14ac:dyDescent="0.2">
      <c r="A19" s="241" t="s">
        <v>456</v>
      </c>
      <c r="B19" s="188" t="s">
        <v>2514</v>
      </c>
      <c r="C19" s="189">
        <v>1</v>
      </c>
      <c r="D19" s="91">
        <v>7340</v>
      </c>
      <c r="E19" s="91">
        <f t="shared" si="1"/>
        <v>7340</v>
      </c>
      <c r="F19" s="308"/>
    </row>
    <row r="20" spans="1:6" s="166" customFormat="1" x14ac:dyDescent="0.2">
      <c r="A20" s="241" t="s">
        <v>2477</v>
      </c>
      <c r="B20" s="365" t="s">
        <v>2478</v>
      </c>
      <c r="C20" s="189">
        <v>1</v>
      </c>
      <c r="D20" s="91">
        <v>2410</v>
      </c>
      <c r="E20" s="91">
        <f t="shared" si="0"/>
        <v>2410</v>
      </c>
      <c r="F20" s="308"/>
    </row>
    <row r="21" spans="1:6" s="166" customFormat="1" x14ac:dyDescent="0.2">
      <c r="A21" s="241" t="s">
        <v>546</v>
      </c>
      <c r="B21" s="365" t="s">
        <v>547</v>
      </c>
      <c r="C21" s="189">
        <v>1</v>
      </c>
      <c r="D21" s="91">
        <v>7100</v>
      </c>
      <c r="E21" s="91">
        <f t="shared" si="0"/>
        <v>7100</v>
      </c>
      <c r="F21" s="308"/>
    </row>
    <row r="22" spans="1:6" s="166" customFormat="1" x14ac:dyDescent="0.2">
      <c r="A22" s="241" t="s">
        <v>2487</v>
      </c>
      <c r="B22" s="188" t="s">
        <v>2488</v>
      </c>
      <c r="C22" s="189">
        <v>1</v>
      </c>
      <c r="D22" s="91">
        <v>9800</v>
      </c>
      <c r="E22" s="91">
        <f t="shared" si="0"/>
        <v>9800</v>
      </c>
      <c r="F22" s="308"/>
    </row>
    <row r="23" spans="1:6" s="166" customFormat="1" x14ac:dyDescent="0.2">
      <c r="A23" s="241" t="s">
        <v>2479</v>
      </c>
      <c r="B23" s="365" t="s">
        <v>2480</v>
      </c>
      <c r="C23" s="189">
        <v>1</v>
      </c>
      <c r="D23" s="91">
        <v>1920</v>
      </c>
      <c r="E23" s="91">
        <f>C23*D23</f>
        <v>1920</v>
      </c>
      <c r="F23" s="308"/>
    </row>
    <row r="24" spans="1:6" s="166" customFormat="1" x14ac:dyDescent="0.2">
      <c r="A24" s="241" t="s">
        <v>2489</v>
      </c>
      <c r="B24" s="188" t="s">
        <v>2490</v>
      </c>
      <c r="C24" s="189">
        <v>1</v>
      </c>
      <c r="D24" s="91">
        <v>1100</v>
      </c>
      <c r="E24" s="91">
        <f t="shared" si="0"/>
        <v>1100</v>
      </c>
      <c r="F24" s="308"/>
    </row>
    <row r="25" spans="1:6" s="166" customFormat="1" x14ac:dyDescent="0.2">
      <c r="A25" s="241" t="s">
        <v>2491</v>
      </c>
      <c r="B25" s="188" t="s">
        <v>2492</v>
      </c>
      <c r="C25" s="189">
        <v>1</v>
      </c>
      <c r="D25" s="91">
        <v>3540</v>
      </c>
      <c r="E25" s="91">
        <f t="shared" si="0"/>
        <v>3540</v>
      </c>
      <c r="F25" s="308"/>
    </row>
    <row r="26" spans="1:6" s="166" customFormat="1" x14ac:dyDescent="0.2">
      <c r="A26" s="241" t="s">
        <v>435</v>
      </c>
      <c r="B26" s="212" t="s">
        <v>2493</v>
      </c>
      <c r="C26" s="189">
        <v>1</v>
      </c>
      <c r="D26" s="91">
        <v>4130</v>
      </c>
      <c r="E26" s="91">
        <f t="shared" si="0"/>
        <v>4130</v>
      </c>
      <c r="F26" s="308"/>
    </row>
    <row r="27" spans="1:6" s="166" customFormat="1" x14ac:dyDescent="0.2">
      <c r="A27" s="241" t="s">
        <v>881</v>
      </c>
      <c r="B27" s="212" t="s">
        <v>882</v>
      </c>
      <c r="C27" s="189">
        <v>1</v>
      </c>
      <c r="D27" s="91">
        <v>1870</v>
      </c>
      <c r="E27" s="91">
        <f t="shared" si="0"/>
        <v>1870</v>
      </c>
      <c r="F27" s="308"/>
    </row>
    <row r="28" spans="1:6" s="166" customFormat="1" x14ac:dyDescent="0.2">
      <c r="A28" s="241" t="s">
        <v>2494</v>
      </c>
      <c r="B28" s="365" t="s">
        <v>2495</v>
      </c>
      <c r="C28" s="189">
        <v>1</v>
      </c>
      <c r="D28" s="400">
        <v>1320</v>
      </c>
      <c r="E28" s="400">
        <f t="shared" si="0"/>
        <v>1320</v>
      </c>
    </row>
    <row r="29" spans="1:6" s="166" customFormat="1" x14ac:dyDescent="0.2">
      <c r="A29" s="241" t="s">
        <v>439</v>
      </c>
      <c r="B29" s="365" t="s">
        <v>440</v>
      </c>
      <c r="C29" s="189">
        <v>1</v>
      </c>
      <c r="D29" s="91">
        <v>2180</v>
      </c>
      <c r="E29" s="91">
        <f t="shared" si="0"/>
        <v>2180</v>
      </c>
      <c r="F29" s="308"/>
    </row>
    <row r="30" spans="1:6" s="166" customFormat="1" x14ac:dyDescent="0.2">
      <c r="A30" s="241" t="s">
        <v>441</v>
      </c>
      <c r="B30" s="365" t="s">
        <v>442</v>
      </c>
      <c r="C30" s="189">
        <v>1</v>
      </c>
      <c r="D30" s="91">
        <v>5310</v>
      </c>
      <c r="E30" s="91">
        <f t="shared" si="0"/>
        <v>5310</v>
      </c>
      <c r="F30" s="308"/>
    </row>
    <row r="31" spans="1:6" s="166" customFormat="1" x14ac:dyDescent="0.2">
      <c r="A31" s="241" t="s">
        <v>443</v>
      </c>
      <c r="B31" s="212" t="s">
        <v>444</v>
      </c>
      <c r="C31" s="189">
        <v>1</v>
      </c>
      <c r="D31" s="91">
        <v>3540</v>
      </c>
      <c r="E31" s="91">
        <f t="shared" si="0"/>
        <v>3540</v>
      </c>
      <c r="F31" s="308"/>
    </row>
    <row r="32" spans="1:6" s="166" customFormat="1" x14ac:dyDescent="0.2">
      <c r="A32" s="241" t="s">
        <v>2496</v>
      </c>
      <c r="B32" s="212" t="s">
        <v>2497</v>
      </c>
      <c r="C32" s="189">
        <v>1</v>
      </c>
      <c r="D32" s="91">
        <v>2900</v>
      </c>
      <c r="E32" s="91">
        <f t="shared" si="0"/>
        <v>2900</v>
      </c>
      <c r="F32" s="308"/>
    </row>
    <row r="33" spans="1:6" x14ac:dyDescent="0.2">
      <c r="A33" s="241" t="s">
        <v>1792</v>
      </c>
      <c r="B33" s="212" t="s">
        <v>1793</v>
      </c>
      <c r="C33" s="189">
        <v>1</v>
      </c>
      <c r="D33" s="91">
        <v>4100</v>
      </c>
      <c r="E33" s="91">
        <f t="shared" si="0"/>
        <v>4100</v>
      </c>
      <c r="F33" s="308"/>
    </row>
    <row r="34" spans="1:6" s="166" customFormat="1" x14ac:dyDescent="0.2">
      <c r="A34" s="241" t="s">
        <v>2498</v>
      </c>
      <c r="B34" s="212" t="s">
        <v>2499</v>
      </c>
      <c r="C34" s="189">
        <v>1</v>
      </c>
      <c r="D34" s="91">
        <v>1470</v>
      </c>
      <c r="E34" s="91">
        <f t="shared" si="0"/>
        <v>1470</v>
      </c>
      <c r="F34" s="308"/>
    </row>
    <row r="35" spans="1:6" s="166" customFormat="1" x14ac:dyDescent="0.2">
      <c r="A35" s="241" t="s">
        <v>2500</v>
      </c>
      <c r="B35" s="212" t="s">
        <v>2501</v>
      </c>
      <c r="C35" s="189">
        <v>1</v>
      </c>
      <c r="D35" s="91">
        <v>1300</v>
      </c>
      <c r="E35" s="91">
        <f t="shared" si="0"/>
        <v>1300</v>
      </c>
      <c r="F35" s="308"/>
    </row>
    <row r="36" spans="1:6" s="166" customFormat="1" x14ac:dyDescent="0.2">
      <c r="A36" s="241" t="s">
        <v>885</v>
      </c>
      <c r="B36" s="212" t="s">
        <v>886</v>
      </c>
      <c r="C36" s="189">
        <v>1</v>
      </c>
      <c r="D36" s="91">
        <v>1300</v>
      </c>
      <c r="E36" s="91">
        <f t="shared" si="0"/>
        <v>1300</v>
      </c>
      <c r="F36" s="308"/>
    </row>
    <row r="37" spans="1:6" s="166" customFormat="1" x14ac:dyDescent="0.2">
      <c r="A37" s="241" t="s">
        <v>460</v>
      </c>
      <c r="B37" s="365" t="s">
        <v>461</v>
      </c>
      <c r="C37" s="189">
        <v>15</v>
      </c>
      <c r="D37" s="91">
        <v>1060</v>
      </c>
      <c r="E37" s="321">
        <f t="shared" si="0"/>
        <v>15900</v>
      </c>
      <c r="F37" s="308"/>
    </row>
    <row r="38" spans="1:6" x14ac:dyDescent="0.2">
      <c r="A38" s="241" t="s">
        <v>2504</v>
      </c>
      <c r="B38" s="188" t="s">
        <v>2505</v>
      </c>
      <c r="C38" s="189">
        <v>1</v>
      </c>
      <c r="D38" s="91">
        <v>960</v>
      </c>
      <c r="E38" s="91">
        <f t="shared" si="0"/>
        <v>960</v>
      </c>
      <c r="F38" s="308"/>
    </row>
    <row r="39" spans="1:6" s="166" customFormat="1" x14ac:dyDescent="0.2">
      <c r="A39" s="241" t="s">
        <v>2506</v>
      </c>
      <c r="B39" s="188" t="s">
        <v>2507</v>
      </c>
      <c r="C39" s="189">
        <v>1</v>
      </c>
      <c r="D39" s="91">
        <v>3650</v>
      </c>
      <c r="E39" s="91">
        <f t="shared" si="0"/>
        <v>3650</v>
      </c>
      <c r="F39" s="308"/>
    </row>
    <row r="40" spans="1:6" x14ac:dyDescent="0.2">
      <c r="A40" s="241" t="s">
        <v>2510</v>
      </c>
      <c r="B40" s="188" t="s">
        <v>2511</v>
      </c>
      <c r="C40" s="189">
        <v>1</v>
      </c>
      <c r="D40" s="91">
        <v>1750</v>
      </c>
      <c r="E40" s="91">
        <f t="shared" si="0"/>
        <v>1750</v>
      </c>
      <c r="F40" s="308"/>
    </row>
    <row r="41" spans="1:6" x14ac:dyDescent="0.2">
      <c r="A41" s="241" t="s">
        <v>2512</v>
      </c>
      <c r="B41" s="188" t="s">
        <v>2513</v>
      </c>
      <c r="C41" s="189">
        <v>1</v>
      </c>
      <c r="D41" s="401">
        <v>27750</v>
      </c>
      <c r="E41" s="91">
        <f t="shared" si="0"/>
        <v>27750</v>
      </c>
      <c r="F41" s="308"/>
    </row>
    <row r="42" spans="1:6" x14ac:dyDescent="0.2">
      <c r="A42" s="241" t="s">
        <v>4300</v>
      </c>
      <c r="B42" s="188" t="s">
        <v>4302</v>
      </c>
      <c r="C42" s="24">
        <v>1</v>
      </c>
      <c r="D42" s="397">
        <v>17790</v>
      </c>
      <c r="E42" s="91">
        <f t="shared" si="0"/>
        <v>17790</v>
      </c>
      <c r="F42" s="399"/>
    </row>
    <row r="43" spans="1:6" s="166" customFormat="1" x14ac:dyDescent="0.2">
      <c r="A43" s="241" t="s">
        <v>570</v>
      </c>
      <c r="B43" s="188" t="s">
        <v>2515</v>
      </c>
      <c r="C43" s="189">
        <v>1</v>
      </c>
      <c r="D43" s="91">
        <v>1290</v>
      </c>
      <c r="E43" s="91">
        <f t="shared" si="0"/>
        <v>1290</v>
      </c>
      <c r="F43" s="304"/>
    </row>
    <row r="44" spans="1:6" s="166" customFormat="1" x14ac:dyDescent="0.2">
      <c r="A44" s="241"/>
      <c r="B44" s="320" t="s">
        <v>2516</v>
      </c>
      <c r="C44" s="189"/>
      <c r="D44" s="321"/>
      <c r="E44" s="91"/>
      <c r="F44" s="308"/>
    </row>
    <row r="45" spans="1:6" s="166" customFormat="1" x14ac:dyDescent="0.2">
      <c r="A45" s="241" t="s">
        <v>466</v>
      </c>
      <c r="B45" s="188" t="s">
        <v>2517</v>
      </c>
      <c r="C45" s="189">
        <v>1</v>
      </c>
      <c r="D45" s="91">
        <v>7710</v>
      </c>
      <c r="E45" s="321">
        <f t="shared" ref="E45:E52" si="2">C45*D45</f>
        <v>7710</v>
      </c>
      <c r="F45" s="308"/>
    </row>
    <row r="46" spans="1:6" s="166" customFormat="1" x14ac:dyDescent="0.2">
      <c r="A46" s="241" t="s">
        <v>468</v>
      </c>
      <c r="B46" s="188" t="s">
        <v>469</v>
      </c>
      <c r="C46" s="189">
        <v>1</v>
      </c>
      <c r="D46" s="91">
        <v>7900</v>
      </c>
      <c r="E46" s="321">
        <f t="shared" si="2"/>
        <v>7900</v>
      </c>
      <c r="F46" s="308"/>
    </row>
    <row r="47" spans="1:6" s="166" customFormat="1" x14ac:dyDescent="0.2">
      <c r="A47" s="241" t="s">
        <v>2518</v>
      </c>
      <c r="B47" s="188" t="s">
        <v>2519</v>
      </c>
      <c r="C47" s="189">
        <v>1</v>
      </c>
      <c r="D47" s="91">
        <v>9990</v>
      </c>
      <c r="E47" s="321">
        <f t="shared" si="2"/>
        <v>9990</v>
      </c>
      <c r="F47" s="308"/>
    </row>
    <row r="48" spans="1:6" s="166" customFormat="1" x14ac:dyDescent="0.2">
      <c r="A48" s="241" t="s">
        <v>464</v>
      </c>
      <c r="B48" s="402" t="s">
        <v>465</v>
      </c>
      <c r="C48" s="189">
        <v>1</v>
      </c>
      <c r="D48" s="91">
        <v>8230</v>
      </c>
      <c r="E48" s="321">
        <f t="shared" si="2"/>
        <v>8230</v>
      </c>
      <c r="F48" s="308"/>
    </row>
    <row r="49" spans="1:6" s="166" customFormat="1" x14ac:dyDescent="0.2">
      <c r="A49" s="241" t="s">
        <v>470</v>
      </c>
      <c r="B49" s="403" t="s">
        <v>471</v>
      </c>
      <c r="C49" s="189">
        <v>1</v>
      </c>
      <c r="D49" s="91">
        <v>6960</v>
      </c>
      <c r="E49" s="321">
        <f t="shared" si="2"/>
        <v>6960</v>
      </c>
      <c r="F49" s="308"/>
    </row>
    <row r="50" spans="1:6" s="166" customFormat="1" x14ac:dyDescent="0.2">
      <c r="A50" s="241" t="s">
        <v>2520</v>
      </c>
      <c r="B50" s="404" t="s">
        <v>2521</v>
      </c>
      <c r="C50" s="189">
        <v>1</v>
      </c>
      <c r="D50" s="91">
        <v>7710</v>
      </c>
      <c r="E50" s="321">
        <f t="shared" si="2"/>
        <v>7710</v>
      </c>
      <c r="F50" s="308"/>
    </row>
    <row r="51" spans="1:6" s="166" customFormat="1" x14ac:dyDescent="0.2">
      <c r="A51" s="241" t="s">
        <v>2522</v>
      </c>
      <c r="B51" s="404" t="s">
        <v>2523</v>
      </c>
      <c r="C51" s="189">
        <v>1</v>
      </c>
      <c r="D51" s="91">
        <v>8100</v>
      </c>
      <c r="E51" s="321">
        <f t="shared" si="2"/>
        <v>8100</v>
      </c>
      <c r="F51" s="308"/>
    </row>
    <row r="52" spans="1:6" s="166" customFormat="1" x14ac:dyDescent="0.2">
      <c r="A52" s="241" t="s">
        <v>474</v>
      </c>
      <c r="B52" s="404" t="s">
        <v>475</v>
      </c>
      <c r="C52" s="189">
        <v>1</v>
      </c>
      <c r="D52" s="91">
        <v>5820</v>
      </c>
      <c r="E52" s="321">
        <f t="shared" si="2"/>
        <v>5820</v>
      </c>
      <c r="F52" s="308"/>
    </row>
    <row r="53" spans="1:6" s="166" customFormat="1" x14ac:dyDescent="0.2">
      <c r="A53" s="241"/>
      <c r="B53" s="405" t="s">
        <v>2524</v>
      </c>
      <c r="C53" s="189"/>
      <c r="D53" s="321"/>
      <c r="E53" s="91"/>
      <c r="F53" s="308"/>
    </row>
    <row r="54" spans="1:6" s="166" customFormat="1" ht="13.5" x14ac:dyDescent="0.2">
      <c r="A54" s="241"/>
      <c r="B54" s="406" t="s">
        <v>2525</v>
      </c>
      <c r="C54" s="189"/>
      <c r="D54" s="321"/>
      <c r="E54" s="91"/>
      <c r="F54" s="308"/>
    </row>
    <row r="55" spans="1:6" s="166" customFormat="1" x14ac:dyDescent="0.2">
      <c r="A55" s="241" t="s">
        <v>2559</v>
      </c>
      <c r="B55" s="407" t="s">
        <v>2560</v>
      </c>
      <c r="C55" s="189">
        <v>1</v>
      </c>
      <c r="D55" s="408">
        <v>1200</v>
      </c>
      <c r="E55" s="91">
        <f>C55*D55</f>
        <v>1200</v>
      </c>
      <c r="F55" s="308"/>
    </row>
    <row r="56" spans="1:6" s="166" customFormat="1" x14ac:dyDescent="0.2">
      <c r="A56" s="241" t="s">
        <v>2579</v>
      </c>
      <c r="B56" s="407" t="s">
        <v>2580</v>
      </c>
      <c r="C56" s="189">
        <v>1</v>
      </c>
      <c r="D56" s="408">
        <v>790</v>
      </c>
      <c r="E56" s="91">
        <f>C56*D56</f>
        <v>790</v>
      </c>
      <c r="F56" s="308"/>
    </row>
    <row r="57" spans="1:6" s="166" customFormat="1" x14ac:dyDescent="0.2">
      <c r="A57" s="241" t="s">
        <v>2557</v>
      </c>
      <c r="B57" s="407" t="s">
        <v>2558</v>
      </c>
      <c r="C57" s="189">
        <v>1</v>
      </c>
      <c r="D57" s="408">
        <v>2200</v>
      </c>
      <c r="E57" s="91">
        <f>C57*D57</f>
        <v>2200</v>
      </c>
      <c r="F57" s="308"/>
    </row>
    <row r="58" spans="1:6" s="166" customFormat="1" x14ac:dyDescent="0.2">
      <c r="A58" s="241" t="s">
        <v>2581</v>
      </c>
      <c r="B58" s="410" t="s">
        <v>2582</v>
      </c>
      <c r="C58" s="189">
        <v>1</v>
      </c>
      <c r="D58" s="408">
        <v>1200</v>
      </c>
      <c r="E58" s="91">
        <f>C58*D58</f>
        <v>1200</v>
      </c>
      <c r="F58" s="308"/>
    </row>
    <row r="59" spans="1:6" s="166" customFormat="1" x14ac:dyDescent="0.2">
      <c r="A59" s="241" t="s">
        <v>2526</v>
      </c>
      <c r="B59" s="407" t="s">
        <v>2527</v>
      </c>
      <c r="C59" s="189">
        <v>1</v>
      </c>
      <c r="D59" s="408">
        <v>1200</v>
      </c>
      <c r="E59" s="91">
        <f t="shared" ref="E59:E81" si="3">C59*D59</f>
        <v>1200</v>
      </c>
      <c r="F59" s="308"/>
    </row>
    <row r="60" spans="1:6" s="166" customFormat="1" x14ac:dyDescent="0.2">
      <c r="A60" s="241" t="s">
        <v>2561</v>
      </c>
      <c r="B60" s="407" t="s">
        <v>2562</v>
      </c>
      <c r="C60" s="189">
        <v>1</v>
      </c>
      <c r="D60" s="408">
        <v>1200</v>
      </c>
      <c r="E60" s="91">
        <f t="shared" ref="E60:E66" si="4">C60*D60</f>
        <v>1200</v>
      </c>
      <c r="F60" s="308"/>
    </row>
    <row r="61" spans="1:6" s="166" customFormat="1" x14ac:dyDescent="0.2">
      <c r="A61" s="241" t="s">
        <v>2563</v>
      </c>
      <c r="B61" s="407" t="s">
        <v>2564</v>
      </c>
      <c r="C61" s="189">
        <v>1</v>
      </c>
      <c r="D61" s="408">
        <v>1200</v>
      </c>
      <c r="E61" s="91">
        <f t="shared" si="4"/>
        <v>1200</v>
      </c>
      <c r="F61" s="308"/>
    </row>
    <row r="62" spans="1:6" s="166" customFormat="1" x14ac:dyDescent="0.2">
      <c r="A62" s="241" t="s">
        <v>2565</v>
      </c>
      <c r="B62" s="407" t="s">
        <v>2566</v>
      </c>
      <c r="C62" s="189">
        <v>1</v>
      </c>
      <c r="D62" s="408">
        <v>2200</v>
      </c>
      <c r="E62" s="91">
        <f t="shared" si="4"/>
        <v>2200</v>
      </c>
      <c r="F62" s="308"/>
    </row>
    <row r="63" spans="1:6" s="166" customFormat="1" x14ac:dyDescent="0.2">
      <c r="A63" s="241" t="s">
        <v>2541</v>
      </c>
      <c r="B63" s="407" t="s">
        <v>2542</v>
      </c>
      <c r="C63" s="189">
        <v>1</v>
      </c>
      <c r="D63" s="408">
        <v>1200</v>
      </c>
      <c r="E63" s="91">
        <f t="shared" si="4"/>
        <v>1200</v>
      </c>
      <c r="F63" s="308"/>
    </row>
    <row r="64" spans="1:6" s="166" customFormat="1" x14ac:dyDescent="0.2">
      <c r="A64" s="241" t="s">
        <v>2543</v>
      </c>
      <c r="B64" s="407" t="s">
        <v>2544</v>
      </c>
      <c r="C64" s="189">
        <v>1</v>
      </c>
      <c r="D64" s="408">
        <v>1200</v>
      </c>
      <c r="E64" s="91">
        <f t="shared" si="4"/>
        <v>1200</v>
      </c>
      <c r="F64" s="308"/>
    </row>
    <row r="65" spans="1:6" s="166" customFormat="1" x14ac:dyDescent="0.2">
      <c r="A65" s="241" t="s">
        <v>2545</v>
      </c>
      <c r="B65" s="407" t="s">
        <v>2546</v>
      </c>
      <c r="C65" s="189">
        <v>1</v>
      </c>
      <c r="D65" s="408">
        <v>2200</v>
      </c>
      <c r="E65" s="91">
        <f t="shared" si="4"/>
        <v>2200</v>
      </c>
      <c r="F65" s="308"/>
    </row>
    <row r="66" spans="1:6" s="166" customFormat="1" x14ac:dyDescent="0.2">
      <c r="A66" s="241" t="s">
        <v>2547</v>
      </c>
      <c r="B66" s="407" t="s">
        <v>2548</v>
      </c>
      <c r="C66" s="189">
        <v>1</v>
      </c>
      <c r="D66" s="408">
        <v>2200</v>
      </c>
      <c r="E66" s="91">
        <f t="shared" si="4"/>
        <v>2200</v>
      </c>
      <c r="F66" s="308"/>
    </row>
    <row r="67" spans="1:6" s="166" customFormat="1" x14ac:dyDescent="0.2">
      <c r="A67" s="241" t="s">
        <v>2541</v>
      </c>
      <c r="B67" s="407" t="s">
        <v>2542</v>
      </c>
      <c r="C67" s="189">
        <v>1</v>
      </c>
      <c r="D67" s="408">
        <v>1200</v>
      </c>
      <c r="E67" s="91">
        <f t="shared" ref="E67" si="5">C67*D67</f>
        <v>1200</v>
      </c>
      <c r="F67" s="308"/>
    </row>
    <row r="68" spans="1:6" s="166" customFormat="1" x14ac:dyDescent="0.2">
      <c r="A68" s="241" t="s">
        <v>2567</v>
      </c>
      <c r="B68" s="407" t="s">
        <v>2568</v>
      </c>
      <c r="C68" s="189">
        <v>1</v>
      </c>
      <c r="D68" s="408">
        <v>1200</v>
      </c>
      <c r="E68" s="91">
        <f t="shared" ref="E68:E77" si="6">C68*D68</f>
        <v>1200</v>
      </c>
      <c r="F68" s="308"/>
    </row>
    <row r="69" spans="1:6" s="166" customFormat="1" x14ac:dyDescent="0.2">
      <c r="A69" s="241" t="s">
        <v>2571</v>
      </c>
      <c r="B69" s="407" t="s">
        <v>2572</v>
      </c>
      <c r="C69" s="189">
        <v>1</v>
      </c>
      <c r="D69" s="408">
        <v>1200</v>
      </c>
      <c r="E69" s="91">
        <f t="shared" si="6"/>
        <v>1200</v>
      </c>
      <c r="F69" s="308"/>
    </row>
    <row r="70" spans="1:6" s="166" customFormat="1" x14ac:dyDescent="0.2">
      <c r="A70" s="58" t="s">
        <v>2573</v>
      </c>
      <c r="B70" s="407" t="s">
        <v>2574</v>
      </c>
      <c r="C70" s="189">
        <v>1</v>
      </c>
      <c r="D70" s="408">
        <v>1200</v>
      </c>
      <c r="E70" s="91">
        <f t="shared" si="6"/>
        <v>1200</v>
      </c>
      <c r="F70" s="308"/>
    </row>
    <row r="71" spans="1:6" s="166" customFormat="1" x14ac:dyDescent="0.2">
      <c r="A71" s="241" t="s">
        <v>2569</v>
      </c>
      <c r="B71" s="407" t="s">
        <v>2570</v>
      </c>
      <c r="C71" s="189">
        <v>1</v>
      </c>
      <c r="D71" s="408">
        <v>2200</v>
      </c>
      <c r="E71" s="91">
        <f t="shared" si="6"/>
        <v>2200</v>
      </c>
      <c r="F71" s="308"/>
    </row>
    <row r="72" spans="1:6" s="166" customFormat="1" x14ac:dyDescent="0.2">
      <c r="A72" s="241" t="s">
        <v>2583</v>
      </c>
      <c r="B72" s="407" t="s">
        <v>2584</v>
      </c>
      <c r="C72" s="189">
        <v>1</v>
      </c>
      <c r="D72" s="408">
        <v>1200</v>
      </c>
      <c r="E72" s="91">
        <f t="shared" si="6"/>
        <v>1200</v>
      </c>
      <c r="F72" s="308"/>
    </row>
    <row r="73" spans="1:6" s="166" customFormat="1" x14ac:dyDescent="0.2">
      <c r="A73" s="241" t="s">
        <v>2585</v>
      </c>
      <c r="B73" s="407" t="s">
        <v>2586</v>
      </c>
      <c r="C73" s="189">
        <v>1</v>
      </c>
      <c r="D73" s="408">
        <v>1200</v>
      </c>
      <c r="E73" s="91">
        <f t="shared" si="6"/>
        <v>1200</v>
      </c>
      <c r="F73" s="308"/>
    </row>
    <row r="74" spans="1:6" s="166" customFormat="1" x14ac:dyDescent="0.2">
      <c r="A74" s="241" t="s">
        <v>2587</v>
      </c>
      <c r="B74" s="407" t="s">
        <v>2588</v>
      </c>
      <c r="C74" s="189">
        <v>1</v>
      </c>
      <c r="D74" s="408">
        <v>2200</v>
      </c>
      <c r="E74" s="91">
        <f t="shared" si="6"/>
        <v>2200</v>
      </c>
      <c r="F74" s="308"/>
    </row>
    <row r="75" spans="1:6" s="166" customFormat="1" x14ac:dyDescent="0.2">
      <c r="A75" s="241" t="s">
        <v>2551</v>
      </c>
      <c r="B75" s="407" t="s">
        <v>2552</v>
      </c>
      <c r="C75" s="189">
        <v>1</v>
      </c>
      <c r="D75" s="408">
        <v>2200</v>
      </c>
      <c r="E75" s="91">
        <f t="shared" si="6"/>
        <v>2200</v>
      </c>
      <c r="F75" s="308"/>
    </row>
    <row r="76" spans="1:6" s="166" customFormat="1" x14ac:dyDescent="0.2">
      <c r="A76" s="241" t="s">
        <v>2553</v>
      </c>
      <c r="B76" s="407" t="s">
        <v>2554</v>
      </c>
      <c r="C76" s="189">
        <v>1</v>
      </c>
      <c r="D76" s="408">
        <v>2200</v>
      </c>
      <c r="E76" s="91">
        <f t="shared" si="6"/>
        <v>2200</v>
      </c>
      <c r="F76" s="308"/>
    </row>
    <row r="77" spans="1:6" s="166" customFormat="1" x14ac:dyDescent="0.2">
      <c r="A77" s="241" t="s">
        <v>2555</v>
      </c>
      <c r="B77" s="407" t="s">
        <v>2556</v>
      </c>
      <c r="C77" s="189">
        <v>1</v>
      </c>
      <c r="D77" s="408">
        <v>2200</v>
      </c>
      <c r="E77" s="91">
        <f t="shared" si="6"/>
        <v>2200</v>
      </c>
      <c r="F77" s="308"/>
    </row>
    <row r="78" spans="1:6" s="166" customFormat="1" x14ac:dyDescent="0.2">
      <c r="A78" s="241" t="s">
        <v>2530</v>
      </c>
      <c r="B78" s="407" t="s">
        <v>2531</v>
      </c>
      <c r="C78" s="189">
        <v>1</v>
      </c>
      <c r="D78" s="408">
        <v>1200</v>
      </c>
      <c r="E78" s="91">
        <f t="shared" si="3"/>
        <v>1200</v>
      </c>
      <c r="F78" s="308"/>
    </row>
    <row r="79" spans="1:6" s="166" customFormat="1" x14ac:dyDescent="0.2">
      <c r="A79" s="241" t="s">
        <v>4277</v>
      </c>
      <c r="B79" s="407" t="s">
        <v>2532</v>
      </c>
      <c r="C79" s="189">
        <v>1</v>
      </c>
      <c r="D79" s="408">
        <v>2200</v>
      </c>
      <c r="E79" s="91">
        <f t="shared" si="3"/>
        <v>2200</v>
      </c>
      <c r="F79" s="308"/>
    </row>
    <row r="80" spans="1:6" s="166" customFormat="1" x14ac:dyDescent="0.2">
      <c r="A80" s="241" t="s">
        <v>2533</v>
      </c>
      <c r="B80" s="212" t="s">
        <v>2534</v>
      </c>
      <c r="C80" s="189">
        <v>1</v>
      </c>
      <c r="D80" s="214">
        <v>1200</v>
      </c>
      <c r="E80" s="341">
        <f t="shared" si="3"/>
        <v>1200</v>
      </c>
      <c r="F80" s="308"/>
    </row>
    <row r="81" spans="1:6" s="166" customFormat="1" x14ac:dyDescent="0.2">
      <c r="A81" s="241" t="s">
        <v>2535</v>
      </c>
      <c r="B81" s="407" t="s">
        <v>2536</v>
      </c>
      <c r="C81" s="189">
        <v>1</v>
      </c>
      <c r="D81" s="408">
        <v>1200</v>
      </c>
      <c r="E81" s="91">
        <f t="shared" si="3"/>
        <v>1200</v>
      </c>
      <c r="F81" s="308"/>
    </row>
    <row r="82" spans="1:6" s="166" customFormat="1" ht="13.5" x14ac:dyDescent="0.2">
      <c r="A82" s="241"/>
      <c r="B82" s="406" t="s">
        <v>4212</v>
      </c>
      <c r="C82" s="189">
        <v>1</v>
      </c>
      <c r="D82" s="408"/>
      <c r="E82" s="91"/>
      <c r="F82" s="308"/>
    </row>
    <row r="83" spans="1:6" s="166" customFormat="1" x14ac:dyDescent="0.2">
      <c r="A83" s="241" t="s">
        <v>2589</v>
      </c>
      <c r="B83" s="411" t="s">
        <v>2590</v>
      </c>
      <c r="C83" s="189">
        <v>1</v>
      </c>
      <c r="D83" s="408">
        <v>650</v>
      </c>
      <c r="E83" s="91">
        <f t="shared" ref="E83:E112" si="7">C83*D83</f>
        <v>650</v>
      </c>
      <c r="F83" s="308"/>
    </row>
    <row r="84" spans="1:6" s="166" customFormat="1" x14ac:dyDescent="0.2">
      <c r="A84" s="241" t="s">
        <v>2591</v>
      </c>
      <c r="B84" s="411" t="s">
        <v>2592</v>
      </c>
      <c r="C84" s="189">
        <v>1</v>
      </c>
      <c r="D84" s="408">
        <v>650</v>
      </c>
      <c r="E84" s="91">
        <f t="shared" si="7"/>
        <v>650</v>
      </c>
      <c r="F84" s="308"/>
    </row>
    <row r="85" spans="1:6" s="166" customFormat="1" x14ac:dyDescent="0.2">
      <c r="A85" s="241" t="s">
        <v>2593</v>
      </c>
      <c r="B85" s="411" t="s">
        <v>2594</v>
      </c>
      <c r="C85" s="189">
        <v>1</v>
      </c>
      <c r="D85" s="408">
        <v>650</v>
      </c>
      <c r="E85" s="91">
        <f t="shared" si="7"/>
        <v>650</v>
      </c>
      <c r="F85" s="308"/>
    </row>
    <row r="86" spans="1:6" s="166" customFormat="1" x14ac:dyDescent="0.2">
      <c r="A86" s="241" t="s">
        <v>2595</v>
      </c>
      <c r="B86" s="411" t="s">
        <v>2596</v>
      </c>
      <c r="C86" s="189">
        <v>1</v>
      </c>
      <c r="D86" s="408">
        <v>1200</v>
      </c>
      <c r="E86" s="91">
        <f t="shared" si="7"/>
        <v>1200</v>
      </c>
      <c r="F86" s="308"/>
    </row>
    <row r="87" spans="1:6" s="166" customFormat="1" x14ac:dyDescent="0.2">
      <c r="A87" s="241" t="s">
        <v>2597</v>
      </c>
      <c r="B87" s="411" t="s">
        <v>2598</v>
      </c>
      <c r="C87" s="189">
        <v>1</v>
      </c>
      <c r="D87" s="408">
        <v>650</v>
      </c>
      <c r="E87" s="91">
        <f t="shared" si="7"/>
        <v>650</v>
      </c>
      <c r="F87" s="308"/>
    </row>
    <row r="88" spans="1:6" s="166" customFormat="1" x14ac:dyDescent="0.2">
      <c r="A88" s="241" t="s">
        <v>2599</v>
      </c>
      <c r="B88" s="411" t="s">
        <v>2600</v>
      </c>
      <c r="C88" s="189">
        <v>1</v>
      </c>
      <c r="D88" s="408">
        <v>650</v>
      </c>
      <c r="E88" s="91">
        <f t="shared" si="7"/>
        <v>650</v>
      </c>
      <c r="F88" s="308"/>
    </row>
    <row r="89" spans="1:6" s="166" customFormat="1" x14ac:dyDescent="0.2">
      <c r="A89" s="241" t="s">
        <v>2601</v>
      </c>
      <c r="B89" s="407" t="s">
        <v>2602</v>
      </c>
      <c r="C89" s="189">
        <v>1</v>
      </c>
      <c r="D89" s="408">
        <v>1200</v>
      </c>
      <c r="E89" s="91">
        <f t="shared" si="7"/>
        <v>1200</v>
      </c>
      <c r="F89" s="308"/>
    </row>
    <row r="90" spans="1:6" x14ac:dyDescent="0.2">
      <c r="A90" s="58" t="s">
        <v>2603</v>
      </c>
      <c r="B90" s="407" t="s">
        <v>2604</v>
      </c>
      <c r="C90" s="189">
        <v>1</v>
      </c>
      <c r="D90" s="408">
        <v>650</v>
      </c>
      <c r="E90" s="91">
        <f t="shared" si="7"/>
        <v>650</v>
      </c>
      <c r="F90" s="308"/>
    </row>
    <row r="91" spans="1:6" x14ac:dyDescent="0.2">
      <c r="A91" s="58" t="s">
        <v>2605</v>
      </c>
      <c r="B91" s="407" t="s">
        <v>2606</v>
      </c>
      <c r="C91" s="189">
        <v>1</v>
      </c>
      <c r="D91" s="408">
        <v>1200</v>
      </c>
      <c r="E91" s="91">
        <f t="shared" si="7"/>
        <v>1200</v>
      </c>
      <c r="F91" s="308"/>
    </row>
    <row r="92" spans="1:6" x14ac:dyDescent="0.2">
      <c r="A92" s="58" t="s">
        <v>2607</v>
      </c>
      <c r="B92" s="407" t="s">
        <v>2608</v>
      </c>
      <c r="C92" s="189">
        <v>1</v>
      </c>
      <c r="D92" s="408">
        <v>650</v>
      </c>
      <c r="E92" s="91">
        <f t="shared" si="7"/>
        <v>650</v>
      </c>
      <c r="F92" s="308"/>
    </row>
    <row r="93" spans="1:6" x14ac:dyDescent="0.2">
      <c r="A93" s="58" t="s">
        <v>2609</v>
      </c>
      <c r="B93" s="407" t="s">
        <v>2610</v>
      </c>
      <c r="C93" s="189">
        <v>1</v>
      </c>
      <c r="D93" s="408">
        <v>650</v>
      </c>
      <c r="E93" s="91">
        <f t="shared" si="7"/>
        <v>650</v>
      </c>
      <c r="F93" s="308"/>
    </row>
    <row r="94" spans="1:6" x14ac:dyDescent="0.2">
      <c r="A94" s="58" t="s">
        <v>2611</v>
      </c>
      <c r="B94" s="407" t="s">
        <v>2612</v>
      </c>
      <c r="C94" s="189">
        <v>1</v>
      </c>
      <c r="D94" s="408">
        <v>650</v>
      </c>
      <c r="E94" s="91">
        <f t="shared" si="7"/>
        <v>650</v>
      </c>
      <c r="F94" s="308"/>
    </row>
    <row r="95" spans="1:6" x14ac:dyDescent="0.2">
      <c r="A95" s="58" t="s">
        <v>2613</v>
      </c>
      <c r="B95" s="412" t="s">
        <v>2614</v>
      </c>
      <c r="C95" s="189">
        <v>1</v>
      </c>
      <c r="D95" s="408">
        <v>1200</v>
      </c>
      <c r="E95" s="91">
        <f t="shared" si="7"/>
        <v>1200</v>
      </c>
    </row>
    <row r="96" spans="1:6" ht="13.5" customHeight="1" x14ac:dyDescent="0.2">
      <c r="A96" s="58" t="s">
        <v>2615</v>
      </c>
      <c r="B96" s="407" t="s">
        <v>2616</v>
      </c>
      <c r="C96" s="189">
        <v>1</v>
      </c>
      <c r="D96" s="408">
        <v>2200</v>
      </c>
      <c r="E96" s="91">
        <f t="shared" si="7"/>
        <v>2200</v>
      </c>
    </row>
    <row r="97" spans="1:6" ht="13.5" customHeight="1" x14ac:dyDescent="0.2">
      <c r="A97" s="58" t="s">
        <v>2617</v>
      </c>
      <c r="B97" s="407" t="s">
        <v>2618</v>
      </c>
      <c r="C97" s="189">
        <v>1</v>
      </c>
      <c r="D97" s="408">
        <v>1200</v>
      </c>
      <c r="E97" s="91">
        <f t="shared" si="7"/>
        <v>1200</v>
      </c>
    </row>
    <row r="98" spans="1:6" ht="13.5" customHeight="1" x14ac:dyDescent="0.2">
      <c r="A98" s="58" t="s">
        <v>2619</v>
      </c>
      <c r="B98" s="407" t="s">
        <v>2620</v>
      </c>
      <c r="C98" s="189">
        <v>1</v>
      </c>
      <c r="D98" s="408">
        <v>650</v>
      </c>
      <c r="E98" s="91">
        <f t="shared" si="7"/>
        <v>650</v>
      </c>
    </row>
    <row r="99" spans="1:6" ht="13.5" customHeight="1" x14ac:dyDescent="0.2">
      <c r="A99" s="58" t="s">
        <v>2621</v>
      </c>
      <c r="B99" s="407" t="s">
        <v>2622</v>
      </c>
      <c r="C99" s="189">
        <v>1</v>
      </c>
      <c r="D99" s="408">
        <v>1100</v>
      </c>
      <c r="E99" s="91">
        <f t="shared" si="7"/>
        <v>1100</v>
      </c>
    </row>
    <row r="100" spans="1:6" ht="13.5" customHeight="1" x14ac:dyDescent="0.2">
      <c r="A100" s="58" t="s">
        <v>2623</v>
      </c>
      <c r="B100" s="407" t="s">
        <v>2624</v>
      </c>
      <c r="C100" s="189">
        <v>1</v>
      </c>
      <c r="D100" s="408">
        <v>1200</v>
      </c>
      <c r="E100" s="91">
        <f t="shared" si="7"/>
        <v>1200</v>
      </c>
    </row>
    <row r="101" spans="1:6" ht="13.5" customHeight="1" x14ac:dyDescent="0.2">
      <c r="A101" s="58" t="s">
        <v>2625</v>
      </c>
      <c r="B101" s="407" t="s">
        <v>2626</v>
      </c>
      <c r="C101" s="189">
        <v>1</v>
      </c>
      <c r="D101" s="408">
        <v>650</v>
      </c>
      <c r="E101" s="91">
        <f t="shared" si="7"/>
        <v>650</v>
      </c>
    </row>
    <row r="102" spans="1:6" ht="13.5" customHeight="1" x14ac:dyDescent="0.2">
      <c r="A102" s="58" t="s">
        <v>2627</v>
      </c>
      <c r="B102" s="407" t="s">
        <v>2628</v>
      </c>
      <c r="C102" s="189">
        <v>1</v>
      </c>
      <c r="D102" s="408">
        <v>650</v>
      </c>
      <c r="E102" s="91">
        <f t="shared" si="7"/>
        <v>650</v>
      </c>
    </row>
    <row r="103" spans="1:6" ht="13.5" customHeight="1" x14ac:dyDescent="0.2">
      <c r="A103" s="58" t="s">
        <v>2629</v>
      </c>
      <c r="B103" s="407" t="s">
        <v>2630</v>
      </c>
      <c r="C103" s="189">
        <v>1</v>
      </c>
      <c r="D103" s="408">
        <v>650</v>
      </c>
      <c r="E103" s="91">
        <f t="shared" si="7"/>
        <v>650</v>
      </c>
    </row>
    <row r="104" spans="1:6" s="166" customFormat="1" x14ac:dyDescent="0.2">
      <c r="A104" s="241" t="s">
        <v>2631</v>
      </c>
      <c r="B104" s="407" t="s">
        <v>2632</v>
      </c>
      <c r="C104" s="189">
        <v>1</v>
      </c>
      <c r="D104" s="408">
        <v>650</v>
      </c>
      <c r="E104" s="91">
        <f t="shared" si="7"/>
        <v>650</v>
      </c>
      <c r="F104" s="308"/>
    </row>
    <row r="105" spans="1:6" s="166" customFormat="1" x14ac:dyDescent="0.2">
      <c r="A105" s="241" t="s">
        <v>2633</v>
      </c>
      <c r="B105" s="407" t="s">
        <v>2634</v>
      </c>
      <c r="C105" s="189">
        <v>1</v>
      </c>
      <c r="D105" s="408">
        <v>650</v>
      </c>
      <c r="E105" s="91">
        <f t="shared" si="7"/>
        <v>650</v>
      </c>
      <c r="F105" s="308"/>
    </row>
    <row r="106" spans="1:6" s="166" customFormat="1" x14ac:dyDescent="0.2">
      <c r="A106" s="241" t="s">
        <v>2635</v>
      </c>
      <c r="B106" s="407" t="s">
        <v>2636</v>
      </c>
      <c r="C106" s="189">
        <v>1</v>
      </c>
      <c r="D106" s="408">
        <v>650</v>
      </c>
      <c r="E106" s="91">
        <f t="shared" si="7"/>
        <v>650</v>
      </c>
      <c r="F106" s="308"/>
    </row>
    <row r="107" spans="1:6" s="166" customFormat="1" x14ac:dyDescent="0.2">
      <c r="A107" s="241" t="s">
        <v>2579</v>
      </c>
      <c r="B107" s="407" t="s">
        <v>4299</v>
      </c>
      <c r="C107" s="189">
        <v>1</v>
      </c>
      <c r="D107" s="408">
        <v>790</v>
      </c>
      <c r="E107" s="91">
        <f t="shared" si="7"/>
        <v>790</v>
      </c>
      <c r="F107" s="308"/>
    </row>
    <row r="108" spans="1:6" s="166" customFormat="1" x14ac:dyDescent="0.2">
      <c r="A108" s="241" t="s">
        <v>2637</v>
      </c>
      <c r="B108" s="407" t="s">
        <v>2638</v>
      </c>
      <c r="C108" s="189">
        <v>1</v>
      </c>
      <c r="D108" s="408">
        <v>1200</v>
      </c>
      <c r="E108" s="91">
        <f t="shared" si="7"/>
        <v>1200</v>
      </c>
      <c r="F108" s="308"/>
    </row>
    <row r="109" spans="1:6" s="166" customFormat="1" x14ac:dyDescent="0.2">
      <c r="A109" s="241" t="s">
        <v>2639</v>
      </c>
      <c r="B109" s="407" t="s">
        <v>2640</v>
      </c>
      <c r="C109" s="189">
        <v>1</v>
      </c>
      <c r="D109" s="408">
        <v>650</v>
      </c>
      <c r="E109" s="91">
        <f t="shared" si="7"/>
        <v>650</v>
      </c>
      <c r="F109" s="308"/>
    </row>
    <row r="110" spans="1:6" s="166" customFormat="1" x14ac:dyDescent="0.2">
      <c r="A110" s="241" t="s">
        <v>2641</v>
      </c>
      <c r="B110" s="407" t="s">
        <v>2642</v>
      </c>
      <c r="C110" s="189">
        <v>1</v>
      </c>
      <c r="D110" s="408">
        <v>800</v>
      </c>
      <c r="E110" s="91">
        <f t="shared" si="7"/>
        <v>800</v>
      </c>
      <c r="F110" s="308"/>
    </row>
    <row r="111" spans="1:6" s="166" customFormat="1" x14ac:dyDescent="0.2">
      <c r="A111" s="241" t="s">
        <v>2643</v>
      </c>
      <c r="B111" s="407" t="s">
        <v>2644</v>
      </c>
      <c r="C111" s="189">
        <v>1</v>
      </c>
      <c r="D111" s="408">
        <v>650</v>
      </c>
      <c r="E111" s="91">
        <f t="shared" si="7"/>
        <v>650</v>
      </c>
      <c r="F111" s="308"/>
    </row>
    <row r="112" spans="1:6" s="166" customFormat="1" x14ac:dyDescent="0.2">
      <c r="A112" s="241" t="s">
        <v>2645</v>
      </c>
      <c r="B112" s="413" t="s">
        <v>2646</v>
      </c>
      <c r="C112" s="189">
        <v>1</v>
      </c>
      <c r="D112" s="408">
        <v>650</v>
      </c>
      <c r="E112" s="91">
        <f t="shared" si="7"/>
        <v>650</v>
      </c>
      <c r="F112" s="308"/>
    </row>
    <row r="113" spans="1:6" s="166" customFormat="1" x14ac:dyDescent="0.2">
      <c r="A113" s="241" t="s">
        <v>2539</v>
      </c>
      <c r="B113" s="407" t="s">
        <v>2540</v>
      </c>
      <c r="C113" s="189">
        <v>1</v>
      </c>
      <c r="D113" s="408">
        <v>1200</v>
      </c>
      <c r="E113" s="91">
        <f t="shared" ref="E113:E118" si="8">C113*D113</f>
        <v>1200</v>
      </c>
      <c r="F113" s="308"/>
    </row>
    <row r="114" spans="1:6" s="166" customFormat="1" x14ac:dyDescent="0.2">
      <c r="A114" s="241" t="s">
        <v>2528</v>
      </c>
      <c r="B114" s="407" t="s">
        <v>2529</v>
      </c>
      <c r="C114" s="189">
        <v>1</v>
      </c>
      <c r="D114" s="408">
        <v>650</v>
      </c>
      <c r="E114" s="91">
        <f t="shared" si="8"/>
        <v>650</v>
      </c>
      <c r="F114" s="308"/>
    </row>
    <row r="115" spans="1:6" s="166" customFormat="1" x14ac:dyDescent="0.2">
      <c r="A115" s="241" t="s">
        <v>2537</v>
      </c>
      <c r="B115" s="407" t="s">
        <v>2538</v>
      </c>
      <c r="C115" s="189">
        <v>1</v>
      </c>
      <c r="D115" s="408">
        <v>650</v>
      </c>
      <c r="E115" s="91">
        <f t="shared" si="8"/>
        <v>650</v>
      </c>
      <c r="F115" s="308"/>
    </row>
    <row r="116" spans="1:6" s="166" customFormat="1" x14ac:dyDescent="0.2">
      <c r="A116" s="241" t="s">
        <v>2549</v>
      </c>
      <c r="B116" s="407" t="s">
        <v>2550</v>
      </c>
      <c r="C116" s="189">
        <v>1</v>
      </c>
      <c r="D116" s="408">
        <v>1200</v>
      </c>
      <c r="E116" s="91">
        <f t="shared" si="8"/>
        <v>1200</v>
      </c>
      <c r="F116" s="308"/>
    </row>
    <row r="117" spans="1:6" s="166" customFormat="1" x14ac:dyDescent="0.2">
      <c r="A117" s="241" t="s">
        <v>2575</v>
      </c>
      <c r="B117" s="407" t="s">
        <v>2576</v>
      </c>
      <c r="C117" s="189">
        <v>1</v>
      </c>
      <c r="D117" s="408">
        <v>650</v>
      </c>
      <c r="E117" s="91">
        <f t="shared" si="8"/>
        <v>650</v>
      </c>
      <c r="F117" s="308"/>
    </row>
    <row r="118" spans="1:6" s="166" customFormat="1" x14ac:dyDescent="0.2">
      <c r="A118" s="241" t="s">
        <v>2577</v>
      </c>
      <c r="B118" s="407" t="s">
        <v>2578</v>
      </c>
      <c r="C118" s="189">
        <v>1</v>
      </c>
      <c r="D118" s="408">
        <v>650</v>
      </c>
      <c r="E118" s="91">
        <f t="shared" si="8"/>
        <v>650</v>
      </c>
      <c r="F118" s="308"/>
    </row>
    <row r="119" spans="1:6" s="166" customFormat="1" ht="13.5" x14ac:dyDescent="0.2">
      <c r="A119" s="241"/>
      <c r="B119" s="406" t="s">
        <v>2647</v>
      </c>
      <c r="C119" s="189"/>
      <c r="D119" s="408"/>
      <c r="E119" s="91"/>
      <c r="F119" s="308"/>
    </row>
    <row r="120" spans="1:6" s="166" customFormat="1" x14ac:dyDescent="0.2">
      <c r="A120" s="241" t="s">
        <v>2648</v>
      </c>
      <c r="B120" s="407" t="s">
        <v>2649</v>
      </c>
      <c r="C120" s="189">
        <v>1</v>
      </c>
      <c r="D120" s="408">
        <v>1200</v>
      </c>
      <c r="E120" s="91">
        <f t="shared" ref="E120:E166" si="9">C120*D120</f>
        <v>1200</v>
      </c>
      <c r="F120" s="308"/>
    </row>
    <row r="121" spans="1:6" s="166" customFormat="1" x14ac:dyDescent="0.2">
      <c r="A121" s="241" t="s">
        <v>2650</v>
      </c>
      <c r="B121" s="411" t="s">
        <v>2651</v>
      </c>
      <c r="C121" s="189">
        <v>1</v>
      </c>
      <c r="D121" s="408">
        <v>2200</v>
      </c>
      <c r="E121" s="91">
        <f t="shared" si="9"/>
        <v>2200</v>
      </c>
      <c r="F121" s="308"/>
    </row>
    <row r="122" spans="1:6" s="166" customFormat="1" x14ac:dyDescent="0.2">
      <c r="A122" s="241" t="s">
        <v>2652</v>
      </c>
      <c r="B122" s="411" t="s">
        <v>2653</v>
      </c>
      <c r="C122" s="189">
        <v>1</v>
      </c>
      <c r="D122" s="408">
        <v>2200</v>
      </c>
      <c r="E122" s="91">
        <f t="shared" si="9"/>
        <v>2200</v>
      </c>
      <c r="F122" s="308"/>
    </row>
    <row r="123" spans="1:6" s="166" customFormat="1" x14ac:dyDescent="0.2">
      <c r="A123" s="241" t="s">
        <v>2654</v>
      </c>
      <c r="B123" s="411" t="s">
        <v>2655</v>
      </c>
      <c r="C123" s="189">
        <v>1</v>
      </c>
      <c r="D123" s="408">
        <v>1200</v>
      </c>
      <c r="E123" s="91">
        <f t="shared" si="9"/>
        <v>1200</v>
      </c>
      <c r="F123" s="308"/>
    </row>
    <row r="124" spans="1:6" s="166" customFormat="1" x14ac:dyDescent="0.2">
      <c r="A124" s="241" t="s">
        <v>2656</v>
      </c>
      <c r="B124" s="411" t="s">
        <v>2657</v>
      </c>
      <c r="C124" s="189">
        <v>1</v>
      </c>
      <c r="D124" s="408">
        <v>2200</v>
      </c>
      <c r="E124" s="91">
        <f t="shared" si="9"/>
        <v>2200</v>
      </c>
      <c r="F124" s="308"/>
    </row>
    <row r="125" spans="1:6" s="166" customFormat="1" ht="25.5" x14ac:dyDescent="0.2">
      <c r="A125" s="241" t="s">
        <v>2658</v>
      </c>
      <c r="B125" s="409" t="s">
        <v>2659</v>
      </c>
      <c r="C125" s="189">
        <v>1</v>
      </c>
      <c r="D125" s="408">
        <v>1200</v>
      </c>
      <c r="E125" s="91">
        <f t="shared" si="9"/>
        <v>1200</v>
      </c>
      <c r="F125" s="308"/>
    </row>
    <row r="126" spans="1:6" s="166" customFormat="1" x14ac:dyDescent="0.2">
      <c r="A126" s="241" t="s">
        <v>2660</v>
      </c>
      <c r="B126" s="409" t="s">
        <v>2661</v>
      </c>
      <c r="C126" s="189">
        <v>1</v>
      </c>
      <c r="D126" s="408">
        <v>2200</v>
      </c>
      <c r="E126" s="91">
        <f t="shared" si="9"/>
        <v>2200</v>
      </c>
      <c r="F126" s="308"/>
    </row>
    <row r="127" spans="1:6" s="166" customFormat="1" x14ac:dyDescent="0.2">
      <c r="A127" s="241" t="s">
        <v>2662</v>
      </c>
      <c r="B127" s="409" t="s">
        <v>2663</v>
      </c>
      <c r="C127" s="189">
        <v>1</v>
      </c>
      <c r="D127" s="408">
        <v>2200</v>
      </c>
      <c r="E127" s="91">
        <f t="shared" si="9"/>
        <v>2200</v>
      </c>
      <c r="F127" s="308"/>
    </row>
    <row r="128" spans="1:6" s="166" customFormat="1" x14ac:dyDescent="0.2">
      <c r="A128" s="241" t="s">
        <v>2664</v>
      </c>
      <c r="B128" s="409" t="s">
        <v>2665</v>
      </c>
      <c r="C128" s="189">
        <v>1</v>
      </c>
      <c r="D128" s="408">
        <v>2200</v>
      </c>
      <c r="E128" s="91">
        <f t="shared" si="9"/>
        <v>2200</v>
      </c>
      <c r="F128" s="308"/>
    </row>
    <row r="129" spans="1:6" s="166" customFormat="1" ht="17.25" customHeight="1" x14ac:dyDescent="0.2">
      <c r="A129" s="241" t="s">
        <v>2666</v>
      </c>
      <c r="B129" s="409" t="s">
        <v>2667</v>
      </c>
      <c r="C129" s="189">
        <v>1</v>
      </c>
      <c r="D129" s="408">
        <v>1200</v>
      </c>
      <c r="E129" s="91">
        <f t="shared" si="9"/>
        <v>1200</v>
      </c>
      <c r="F129" s="308"/>
    </row>
    <row r="130" spans="1:6" x14ac:dyDescent="0.2">
      <c r="A130" s="58" t="s">
        <v>2668</v>
      </c>
      <c r="B130" s="407" t="s">
        <v>2669</v>
      </c>
      <c r="C130" s="189">
        <v>1</v>
      </c>
      <c r="D130" s="408">
        <v>1200</v>
      </c>
      <c r="E130" s="91">
        <f t="shared" si="9"/>
        <v>1200</v>
      </c>
      <c r="F130" s="308"/>
    </row>
    <row r="131" spans="1:6" x14ac:dyDescent="0.2">
      <c r="A131" s="58" t="s">
        <v>2670</v>
      </c>
      <c r="B131" s="407" t="s">
        <v>2671</v>
      </c>
      <c r="C131" s="189">
        <v>1</v>
      </c>
      <c r="D131" s="408">
        <v>1200</v>
      </c>
      <c r="E131" s="91">
        <f t="shared" si="9"/>
        <v>1200</v>
      </c>
      <c r="F131" s="308"/>
    </row>
    <row r="132" spans="1:6" s="166" customFormat="1" ht="25.5" x14ac:dyDescent="0.2">
      <c r="A132" s="241" t="s">
        <v>2672</v>
      </c>
      <c r="B132" s="409" t="s">
        <v>2673</v>
      </c>
      <c r="C132" s="189">
        <v>1</v>
      </c>
      <c r="D132" s="408">
        <v>1200</v>
      </c>
      <c r="E132" s="91">
        <f t="shared" si="9"/>
        <v>1200</v>
      </c>
      <c r="F132" s="308"/>
    </row>
    <row r="133" spans="1:6" s="166" customFormat="1" x14ac:dyDescent="0.2">
      <c r="A133" s="241" t="s">
        <v>2674</v>
      </c>
      <c r="B133" s="409" t="s">
        <v>2675</v>
      </c>
      <c r="C133" s="189">
        <v>1</v>
      </c>
      <c r="D133" s="408">
        <v>2200</v>
      </c>
      <c r="E133" s="91">
        <f t="shared" si="9"/>
        <v>2200</v>
      </c>
      <c r="F133" s="308"/>
    </row>
    <row r="134" spans="1:6" s="166" customFormat="1" x14ac:dyDescent="0.2">
      <c r="A134" s="241" t="s">
        <v>2676</v>
      </c>
      <c r="B134" s="411" t="s">
        <v>2677</v>
      </c>
      <c r="C134" s="189">
        <v>1</v>
      </c>
      <c r="D134" s="408">
        <v>2200</v>
      </c>
      <c r="E134" s="91">
        <f t="shared" si="9"/>
        <v>2200</v>
      </c>
      <c r="F134" s="308"/>
    </row>
    <row r="135" spans="1:6" s="166" customFormat="1" x14ac:dyDescent="0.2">
      <c r="A135" s="241" t="s">
        <v>2678</v>
      </c>
      <c r="B135" s="411" t="s">
        <v>2679</v>
      </c>
      <c r="C135" s="189">
        <v>1</v>
      </c>
      <c r="D135" s="408">
        <v>2200</v>
      </c>
      <c r="E135" s="91">
        <f t="shared" si="9"/>
        <v>2200</v>
      </c>
      <c r="F135" s="308"/>
    </row>
    <row r="136" spans="1:6" s="166" customFormat="1" x14ac:dyDescent="0.2">
      <c r="A136" s="241" t="s">
        <v>2680</v>
      </c>
      <c r="B136" s="411" t="s">
        <v>2681</v>
      </c>
      <c r="C136" s="189">
        <v>1</v>
      </c>
      <c r="D136" s="408">
        <v>2200</v>
      </c>
      <c r="E136" s="91">
        <f t="shared" si="9"/>
        <v>2200</v>
      </c>
      <c r="F136" s="304"/>
    </row>
    <row r="137" spans="1:6" s="166" customFormat="1" x14ac:dyDescent="0.2">
      <c r="A137" s="241" t="s">
        <v>2682</v>
      </c>
      <c r="B137" s="411" t="s">
        <v>2683</v>
      </c>
      <c r="C137" s="189">
        <v>1</v>
      </c>
      <c r="D137" s="408">
        <v>2200</v>
      </c>
      <c r="E137" s="91">
        <f t="shared" si="9"/>
        <v>2200</v>
      </c>
      <c r="F137" s="304"/>
    </row>
    <row r="138" spans="1:6" x14ac:dyDescent="0.2">
      <c r="A138" s="58" t="s">
        <v>2684</v>
      </c>
      <c r="B138" s="411" t="s">
        <v>2685</v>
      </c>
      <c r="C138" s="189">
        <v>1</v>
      </c>
      <c r="D138" s="408">
        <v>2200</v>
      </c>
      <c r="E138" s="91">
        <f t="shared" si="9"/>
        <v>2200</v>
      </c>
    </row>
    <row r="139" spans="1:6" x14ac:dyDescent="0.2">
      <c r="A139" s="58" t="s">
        <v>2686</v>
      </c>
      <c r="B139" s="411" t="s">
        <v>2687</v>
      </c>
      <c r="C139" s="189">
        <v>1</v>
      </c>
      <c r="D139" s="408">
        <v>2200</v>
      </c>
      <c r="E139" s="91">
        <f t="shared" si="9"/>
        <v>2200</v>
      </c>
    </row>
    <row r="140" spans="1:6" x14ac:dyDescent="0.2">
      <c r="A140" s="58" t="s">
        <v>2688</v>
      </c>
      <c r="B140" s="411" t="s">
        <v>2689</v>
      </c>
      <c r="C140" s="189">
        <v>1</v>
      </c>
      <c r="D140" s="408">
        <v>2200</v>
      </c>
      <c r="E140" s="91">
        <f t="shared" si="9"/>
        <v>2200</v>
      </c>
    </row>
    <row r="141" spans="1:6" x14ac:dyDescent="0.2">
      <c r="A141" s="58" t="s">
        <v>2690</v>
      </c>
      <c r="B141" s="411" t="s">
        <v>2691</v>
      </c>
      <c r="C141" s="189">
        <v>1</v>
      </c>
      <c r="D141" s="408">
        <v>2200</v>
      </c>
      <c r="E141" s="91">
        <f t="shared" si="9"/>
        <v>2200</v>
      </c>
    </row>
    <row r="142" spans="1:6" s="166" customFormat="1" x14ac:dyDescent="0.2">
      <c r="A142" s="241" t="s">
        <v>2692</v>
      </c>
      <c r="B142" s="411" t="s">
        <v>2693</v>
      </c>
      <c r="C142" s="189">
        <v>1</v>
      </c>
      <c r="D142" s="408">
        <v>2200</v>
      </c>
      <c r="E142" s="91">
        <f t="shared" si="9"/>
        <v>2200</v>
      </c>
      <c r="F142" s="308"/>
    </row>
    <row r="143" spans="1:6" s="166" customFormat="1" x14ac:dyDescent="0.2">
      <c r="A143" s="241" t="s">
        <v>2694</v>
      </c>
      <c r="B143" s="411" t="s">
        <v>2695</v>
      </c>
      <c r="C143" s="189">
        <v>1</v>
      </c>
      <c r="D143" s="408">
        <v>2200</v>
      </c>
      <c r="E143" s="91">
        <f t="shared" si="9"/>
        <v>2200</v>
      </c>
      <c r="F143" s="304"/>
    </row>
    <row r="144" spans="1:6" s="166" customFormat="1" x14ac:dyDescent="0.2">
      <c r="A144" s="241" t="s">
        <v>2696</v>
      </c>
      <c r="B144" s="411" t="s">
        <v>2697</v>
      </c>
      <c r="C144" s="189">
        <v>1</v>
      </c>
      <c r="D144" s="408">
        <v>2200</v>
      </c>
      <c r="E144" s="91">
        <f t="shared" si="9"/>
        <v>2200</v>
      </c>
      <c r="F144" s="304"/>
    </row>
    <row r="145" spans="1:6" s="166" customFormat="1" x14ac:dyDescent="0.2">
      <c r="A145" s="241" t="s">
        <v>2698</v>
      </c>
      <c r="B145" s="411" t="s">
        <v>2699</v>
      </c>
      <c r="C145" s="189">
        <v>1</v>
      </c>
      <c r="D145" s="408">
        <v>2200</v>
      </c>
      <c r="E145" s="91">
        <f t="shared" si="9"/>
        <v>2200</v>
      </c>
      <c r="F145" s="308"/>
    </row>
    <row r="146" spans="1:6" s="166" customFormat="1" x14ac:dyDescent="0.2">
      <c r="A146" s="241" t="s">
        <v>2700</v>
      </c>
      <c r="B146" s="411" t="s">
        <v>2701</v>
      </c>
      <c r="C146" s="189">
        <v>1</v>
      </c>
      <c r="D146" s="408">
        <v>2200</v>
      </c>
      <c r="E146" s="91">
        <f t="shared" si="9"/>
        <v>2200</v>
      </c>
      <c r="F146" s="308"/>
    </row>
    <row r="147" spans="1:6" x14ac:dyDescent="0.2">
      <c r="A147" s="58" t="s">
        <v>1781</v>
      </c>
      <c r="B147" s="411" t="s">
        <v>2702</v>
      </c>
      <c r="C147" s="189">
        <v>1</v>
      </c>
      <c r="D147" s="408">
        <v>1100</v>
      </c>
      <c r="E147" s="91">
        <f t="shared" si="9"/>
        <v>1100</v>
      </c>
      <c r="F147" s="308"/>
    </row>
    <row r="148" spans="1:6" s="166" customFormat="1" x14ac:dyDescent="0.2">
      <c r="A148" s="241" t="s">
        <v>2703</v>
      </c>
      <c r="B148" s="409" t="s">
        <v>2704</v>
      </c>
      <c r="C148" s="189">
        <v>1</v>
      </c>
      <c r="D148" s="408">
        <v>770</v>
      </c>
      <c r="E148" s="91">
        <f t="shared" si="9"/>
        <v>770</v>
      </c>
      <c r="F148" s="308"/>
    </row>
    <row r="149" spans="1:6" s="166" customFormat="1" x14ac:dyDescent="0.2">
      <c r="A149" s="241" t="s">
        <v>2705</v>
      </c>
      <c r="B149" s="409" t="s">
        <v>2706</v>
      </c>
      <c r="C149" s="189">
        <v>1</v>
      </c>
      <c r="D149" s="408">
        <v>1200</v>
      </c>
      <c r="E149" s="91">
        <f t="shared" si="9"/>
        <v>1200</v>
      </c>
      <c r="F149" s="308"/>
    </row>
    <row r="150" spans="1:6" s="166" customFormat="1" ht="25.5" x14ac:dyDescent="0.2">
      <c r="A150" s="241" t="s">
        <v>2707</v>
      </c>
      <c r="B150" s="409" t="s">
        <v>4211</v>
      </c>
      <c r="C150" s="189">
        <v>1</v>
      </c>
      <c r="D150" s="408">
        <v>1200</v>
      </c>
      <c r="E150" s="91">
        <f t="shared" si="9"/>
        <v>1200</v>
      </c>
      <c r="F150" s="308"/>
    </row>
    <row r="151" spans="1:6" s="166" customFormat="1" ht="25.5" x14ac:dyDescent="0.2">
      <c r="A151" s="241" t="s">
        <v>2708</v>
      </c>
      <c r="B151" s="409" t="s">
        <v>2709</v>
      </c>
      <c r="C151" s="189">
        <v>1</v>
      </c>
      <c r="D151" s="408">
        <v>2200</v>
      </c>
      <c r="E151" s="91">
        <f t="shared" si="9"/>
        <v>2200</v>
      </c>
      <c r="F151" s="308"/>
    </row>
    <row r="152" spans="1:6" s="166" customFormat="1" x14ac:dyDescent="0.2">
      <c r="A152" s="241" t="s">
        <v>2710</v>
      </c>
      <c r="B152" s="409" t="s">
        <v>2711</v>
      </c>
      <c r="C152" s="189">
        <v>1</v>
      </c>
      <c r="D152" s="408">
        <v>2200</v>
      </c>
      <c r="E152" s="91">
        <f t="shared" si="9"/>
        <v>2200</v>
      </c>
      <c r="F152" s="383"/>
    </row>
    <row r="153" spans="1:6" s="166" customFormat="1" x14ac:dyDescent="0.2">
      <c r="A153" s="241" t="s">
        <v>2712</v>
      </c>
      <c r="B153" s="365" t="s">
        <v>2713</v>
      </c>
      <c r="C153" s="189">
        <v>1</v>
      </c>
      <c r="D153" s="408">
        <v>2200</v>
      </c>
      <c r="E153" s="91">
        <f t="shared" si="9"/>
        <v>2200</v>
      </c>
      <c r="F153" s="308"/>
    </row>
    <row r="154" spans="1:6" x14ac:dyDescent="0.2">
      <c r="A154" s="58" t="s">
        <v>2714</v>
      </c>
      <c r="B154" s="414" t="s">
        <v>4210</v>
      </c>
      <c r="C154" s="189">
        <v>1</v>
      </c>
      <c r="D154" s="408">
        <v>1200</v>
      </c>
      <c r="E154" s="91">
        <f t="shared" si="9"/>
        <v>1200</v>
      </c>
      <c r="F154" s="308"/>
    </row>
    <row r="155" spans="1:6" x14ac:dyDescent="0.2">
      <c r="A155" s="58" t="s">
        <v>2715</v>
      </c>
      <c r="B155" s="414" t="s">
        <v>2716</v>
      </c>
      <c r="C155" s="189">
        <v>1</v>
      </c>
      <c r="D155" s="408">
        <v>1200</v>
      </c>
      <c r="E155" s="91">
        <f t="shared" si="9"/>
        <v>1200</v>
      </c>
      <c r="F155" s="308"/>
    </row>
    <row r="156" spans="1:6" x14ac:dyDescent="0.2">
      <c r="A156" s="58" t="s">
        <v>2717</v>
      </c>
      <c r="B156" s="365" t="s">
        <v>2718</v>
      </c>
      <c r="C156" s="189">
        <v>1</v>
      </c>
      <c r="D156" s="408">
        <v>2200</v>
      </c>
      <c r="E156" s="91">
        <f t="shared" si="9"/>
        <v>2200</v>
      </c>
      <c r="F156" s="308"/>
    </row>
    <row r="157" spans="1:6" x14ac:dyDescent="0.2">
      <c r="A157" s="58" t="s">
        <v>4278</v>
      </c>
      <c r="B157" s="365" t="s">
        <v>4279</v>
      </c>
      <c r="C157" s="189">
        <v>1</v>
      </c>
      <c r="D157" s="408">
        <v>900</v>
      </c>
      <c r="E157" s="91">
        <f t="shared" si="9"/>
        <v>900</v>
      </c>
      <c r="F157" s="308"/>
    </row>
    <row r="158" spans="1:6" x14ac:dyDescent="0.2">
      <c r="A158" s="58" t="s">
        <v>2719</v>
      </c>
      <c r="B158" s="365" t="s">
        <v>2720</v>
      </c>
      <c r="C158" s="189">
        <v>1</v>
      </c>
      <c r="D158" s="408">
        <v>2200</v>
      </c>
      <c r="E158" s="91">
        <f t="shared" si="9"/>
        <v>2200</v>
      </c>
      <c r="F158" s="308"/>
    </row>
    <row r="159" spans="1:6" x14ac:dyDescent="0.2">
      <c r="A159" s="58" t="s">
        <v>2721</v>
      </c>
      <c r="B159" s="414" t="s">
        <v>4209</v>
      </c>
      <c r="C159" s="189">
        <v>1</v>
      </c>
      <c r="D159" s="408">
        <v>2200</v>
      </c>
      <c r="E159" s="91">
        <f t="shared" si="9"/>
        <v>2200</v>
      </c>
      <c r="F159" s="308"/>
    </row>
    <row r="160" spans="1:6" x14ac:dyDescent="0.2">
      <c r="A160" s="58" t="s">
        <v>2722</v>
      </c>
      <c r="B160" s="414" t="s">
        <v>2723</v>
      </c>
      <c r="C160" s="189">
        <v>1</v>
      </c>
      <c r="D160" s="408">
        <v>2200</v>
      </c>
      <c r="E160" s="91">
        <f t="shared" si="9"/>
        <v>2200</v>
      </c>
      <c r="F160" s="308"/>
    </row>
    <row r="161" spans="1:6" ht="25.5" x14ac:dyDescent="0.2">
      <c r="A161" s="58" t="s">
        <v>2724</v>
      </c>
      <c r="B161" s="414" t="s">
        <v>2725</v>
      </c>
      <c r="C161" s="189">
        <v>1</v>
      </c>
      <c r="D161" s="408">
        <v>2200</v>
      </c>
      <c r="E161" s="91">
        <f t="shared" si="9"/>
        <v>2200</v>
      </c>
      <c r="F161" s="308"/>
    </row>
    <row r="162" spans="1:6" x14ac:dyDescent="0.2">
      <c r="A162" s="58" t="s">
        <v>2726</v>
      </c>
      <c r="B162" s="414" t="s">
        <v>4208</v>
      </c>
      <c r="C162" s="189">
        <v>1</v>
      </c>
      <c r="D162" s="408">
        <v>2200</v>
      </c>
      <c r="E162" s="91">
        <f t="shared" si="9"/>
        <v>2200</v>
      </c>
      <c r="F162" s="308"/>
    </row>
    <row r="163" spans="1:6" x14ac:dyDescent="0.2">
      <c r="A163" s="58" t="s">
        <v>2727</v>
      </c>
      <c r="B163" s="414" t="s">
        <v>2728</v>
      </c>
      <c r="C163" s="189">
        <v>1</v>
      </c>
      <c r="D163" s="408">
        <v>2200</v>
      </c>
      <c r="E163" s="91">
        <f t="shared" si="9"/>
        <v>2200</v>
      </c>
      <c r="F163" s="308"/>
    </row>
    <row r="164" spans="1:6" x14ac:dyDescent="0.2">
      <c r="A164" s="58" t="s">
        <v>2729</v>
      </c>
      <c r="B164" s="414" t="s">
        <v>2730</v>
      </c>
      <c r="C164" s="189">
        <v>1</v>
      </c>
      <c r="D164" s="408">
        <v>2200</v>
      </c>
      <c r="E164" s="91">
        <f t="shared" si="9"/>
        <v>2200</v>
      </c>
      <c r="F164" s="308"/>
    </row>
    <row r="165" spans="1:6" s="166" customFormat="1" x14ac:dyDescent="0.2">
      <c r="A165" s="241" t="s">
        <v>2731</v>
      </c>
      <c r="B165" s="414" t="s">
        <v>4207</v>
      </c>
      <c r="C165" s="189">
        <v>1</v>
      </c>
      <c r="D165" s="408">
        <v>2200</v>
      </c>
      <c r="E165" s="91">
        <f t="shared" si="9"/>
        <v>2200</v>
      </c>
      <c r="F165" s="308"/>
    </row>
    <row r="166" spans="1:6" s="166" customFormat="1" x14ac:dyDescent="0.2">
      <c r="A166" s="241" t="s">
        <v>2732</v>
      </c>
      <c r="B166" s="414" t="s">
        <v>2733</v>
      </c>
      <c r="C166" s="189">
        <v>1</v>
      </c>
      <c r="D166" s="408">
        <v>2200</v>
      </c>
      <c r="E166" s="91">
        <f t="shared" si="9"/>
        <v>2200</v>
      </c>
      <c r="F166" s="308"/>
    </row>
    <row r="167" spans="1:6" s="166" customFormat="1" x14ac:dyDescent="0.2">
      <c r="A167" s="241"/>
      <c r="B167" s="320" t="s">
        <v>2734</v>
      </c>
      <c r="C167" s="189"/>
      <c r="D167" s="321"/>
      <c r="E167" s="91"/>
      <c r="F167" s="308"/>
    </row>
    <row r="168" spans="1:6" x14ac:dyDescent="0.2">
      <c r="A168" s="58" t="s">
        <v>2735</v>
      </c>
      <c r="B168" s="365" t="s">
        <v>2736</v>
      </c>
      <c r="C168" s="189">
        <v>1</v>
      </c>
      <c r="D168" s="91">
        <v>1600</v>
      </c>
      <c r="E168" s="91">
        <f t="shared" ref="E168:E181" si="10">C168*D168</f>
        <v>1600</v>
      </c>
    </row>
    <row r="169" spans="1:6" x14ac:dyDescent="0.2">
      <c r="A169" s="58" t="s">
        <v>2737</v>
      </c>
      <c r="B169" s="365" t="s">
        <v>2738</v>
      </c>
      <c r="C169" s="189">
        <v>1</v>
      </c>
      <c r="D169" s="91">
        <v>3720</v>
      </c>
      <c r="E169" s="91">
        <f t="shared" si="10"/>
        <v>3720</v>
      </c>
    </row>
    <row r="170" spans="1:6" x14ac:dyDescent="0.2">
      <c r="A170" s="58" t="s">
        <v>2739</v>
      </c>
      <c r="B170" s="365" t="s">
        <v>2740</v>
      </c>
      <c r="C170" s="189">
        <v>1</v>
      </c>
      <c r="D170" s="91">
        <v>6700</v>
      </c>
      <c r="E170" s="91">
        <f t="shared" si="10"/>
        <v>6700</v>
      </c>
    </row>
    <row r="171" spans="1:6" s="166" customFormat="1" x14ac:dyDescent="0.2">
      <c r="A171" s="241" t="s">
        <v>2741</v>
      </c>
      <c r="B171" s="365" t="s">
        <v>2742</v>
      </c>
      <c r="C171" s="189">
        <v>1</v>
      </c>
      <c r="D171" s="91">
        <v>6540</v>
      </c>
      <c r="E171" s="91">
        <f t="shared" si="10"/>
        <v>6540</v>
      </c>
      <c r="F171" s="308"/>
    </row>
    <row r="172" spans="1:6" s="166" customFormat="1" x14ac:dyDescent="0.2">
      <c r="A172" s="241" t="s">
        <v>2743</v>
      </c>
      <c r="B172" s="365" t="s">
        <v>2744</v>
      </c>
      <c r="C172" s="189">
        <v>1</v>
      </c>
      <c r="D172" s="91">
        <v>5020</v>
      </c>
      <c r="E172" s="91">
        <f t="shared" si="10"/>
        <v>5020</v>
      </c>
      <c r="F172" s="308"/>
    </row>
    <row r="173" spans="1:6" s="166" customFormat="1" x14ac:dyDescent="0.2">
      <c r="A173" s="241" t="s">
        <v>2745</v>
      </c>
      <c r="B173" s="365" t="s">
        <v>2746</v>
      </c>
      <c r="C173" s="189">
        <v>1</v>
      </c>
      <c r="D173" s="91">
        <v>3350</v>
      </c>
      <c r="E173" s="91">
        <f t="shared" si="10"/>
        <v>3350</v>
      </c>
      <c r="F173" s="308"/>
    </row>
    <row r="174" spans="1:6" s="166" customFormat="1" x14ac:dyDescent="0.2">
      <c r="A174" s="241" t="s">
        <v>2747</v>
      </c>
      <c r="B174" s="365" t="s">
        <v>2748</v>
      </c>
      <c r="C174" s="189">
        <v>1</v>
      </c>
      <c r="D174" s="91">
        <v>4030</v>
      </c>
      <c r="E174" s="91">
        <f t="shared" si="10"/>
        <v>4030</v>
      </c>
      <c r="F174" s="308"/>
    </row>
    <row r="175" spans="1:6" x14ac:dyDescent="0.2">
      <c r="A175" s="58" t="s">
        <v>2749</v>
      </c>
      <c r="B175" s="365" t="s">
        <v>2750</v>
      </c>
      <c r="C175" s="189">
        <v>1</v>
      </c>
      <c r="D175" s="91">
        <v>1360</v>
      </c>
      <c r="E175" s="91">
        <f t="shared" si="10"/>
        <v>1360</v>
      </c>
      <c r="F175" s="308"/>
    </row>
    <row r="176" spans="1:6" x14ac:dyDescent="0.2">
      <c r="A176" s="58" t="s">
        <v>2751</v>
      </c>
      <c r="B176" s="365" t="s">
        <v>2752</v>
      </c>
      <c r="C176" s="189">
        <v>1</v>
      </c>
      <c r="D176" s="91">
        <v>2690</v>
      </c>
      <c r="E176" s="91">
        <f t="shared" si="10"/>
        <v>2690</v>
      </c>
      <c r="F176" s="308"/>
    </row>
    <row r="177" spans="1:6" x14ac:dyDescent="0.2">
      <c r="A177" s="58" t="s">
        <v>2753</v>
      </c>
      <c r="B177" s="365" t="s">
        <v>2754</v>
      </c>
      <c r="C177" s="189">
        <v>1</v>
      </c>
      <c r="D177" s="91">
        <v>1450</v>
      </c>
      <c r="E177" s="91">
        <f t="shared" si="10"/>
        <v>1450</v>
      </c>
      <c r="F177" s="308"/>
    </row>
    <row r="178" spans="1:6" s="166" customFormat="1" x14ac:dyDescent="0.2">
      <c r="A178" s="241" t="s">
        <v>2739</v>
      </c>
      <c r="B178" s="365" t="s">
        <v>2755</v>
      </c>
      <c r="C178" s="189">
        <v>1</v>
      </c>
      <c r="D178" s="91">
        <v>6700</v>
      </c>
      <c r="E178" s="91">
        <f t="shared" si="10"/>
        <v>6700</v>
      </c>
      <c r="F178" s="304"/>
    </row>
    <row r="179" spans="1:6" s="166" customFormat="1" x14ac:dyDescent="0.2">
      <c r="A179" s="241" t="s">
        <v>2756</v>
      </c>
      <c r="B179" s="365" t="s">
        <v>2757</v>
      </c>
      <c r="C179" s="189">
        <v>1</v>
      </c>
      <c r="D179" s="91">
        <v>2880</v>
      </c>
      <c r="E179" s="91">
        <f t="shared" si="10"/>
        <v>2880</v>
      </c>
      <c r="F179" s="308"/>
    </row>
    <row r="180" spans="1:6" x14ac:dyDescent="0.2">
      <c r="A180" s="58" t="s">
        <v>2758</v>
      </c>
      <c r="B180" s="365" t="s">
        <v>2759</v>
      </c>
      <c r="C180" s="189">
        <v>1</v>
      </c>
      <c r="D180" s="91">
        <v>5690</v>
      </c>
      <c r="E180" s="91">
        <f t="shared" si="10"/>
        <v>5690</v>
      </c>
      <c r="F180" s="308"/>
    </row>
    <row r="181" spans="1:6" s="166" customFormat="1" x14ac:dyDescent="0.2">
      <c r="A181" s="241" t="s">
        <v>2760</v>
      </c>
      <c r="B181" s="365" t="s">
        <v>2761</v>
      </c>
      <c r="C181" s="189">
        <v>1</v>
      </c>
      <c r="D181" s="91">
        <v>4030</v>
      </c>
      <c r="E181" s="91">
        <f t="shared" si="10"/>
        <v>4030</v>
      </c>
      <c r="F181" s="308"/>
    </row>
    <row r="182" spans="1:6" s="166" customFormat="1" x14ac:dyDescent="0.2">
      <c r="A182" s="241"/>
      <c r="B182" s="320" t="s">
        <v>4082</v>
      </c>
      <c r="C182" s="189"/>
      <c r="D182" s="321"/>
      <c r="E182" s="91"/>
      <c r="F182" s="308"/>
    </row>
    <row r="183" spans="1:6" s="166" customFormat="1" x14ac:dyDescent="0.2">
      <c r="A183" s="241" t="s">
        <v>2763</v>
      </c>
      <c r="B183" s="212" t="s">
        <v>4092</v>
      </c>
      <c r="C183" s="189">
        <v>1</v>
      </c>
      <c r="D183" s="408">
        <v>9400</v>
      </c>
      <c r="E183" s="91">
        <f t="shared" ref="E183:E194" si="11">C183*D183</f>
        <v>9400</v>
      </c>
      <c r="F183" s="308"/>
    </row>
    <row r="184" spans="1:6" s="166" customFormat="1" ht="25.5" x14ac:dyDescent="0.2">
      <c r="A184" s="241" t="s">
        <v>2764</v>
      </c>
      <c r="B184" s="212" t="s">
        <v>4086</v>
      </c>
      <c r="C184" s="189">
        <v>1</v>
      </c>
      <c r="D184" s="408">
        <v>9400</v>
      </c>
      <c r="E184" s="91">
        <f t="shared" si="11"/>
        <v>9400</v>
      </c>
      <c r="F184" s="308"/>
    </row>
    <row r="185" spans="1:6" s="166" customFormat="1" ht="25.5" x14ac:dyDescent="0.2">
      <c r="A185" s="241" t="s">
        <v>2765</v>
      </c>
      <c r="B185" s="212" t="s">
        <v>4085</v>
      </c>
      <c r="C185" s="189">
        <v>1</v>
      </c>
      <c r="D185" s="408">
        <v>9400</v>
      </c>
      <c r="E185" s="91">
        <f t="shared" si="11"/>
        <v>9400</v>
      </c>
      <c r="F185" s="308"/>
    </row>
    <row r="186" spans="1:6" s="166" customFormat="1" ht="25.5" x14ac:dyDescent="0.2">
      <c r="A186" s="241" t="s">
        <v>2766</v>
      </c>
      <c r="B186" s="212" t="s">
        <v>4084</v>
      </c>
      <c r="C186" s="189">
        <v>1</v>
      </c>
      <c r="D186" s="408">
        <v>9400</v>
      </c>
      <c r="E186" s="91">
        <f t="shared" si="11"/>
        <v>9400</v>
      </c>
      <c r="F186" s="308"/>
    </row>
    <row r="187" spans="1:6" s="166" customFormat="1" ht="25.5" x14ac:dyDescent="0.2">
      <c r="A187" s="241" t="s">
        <v>2767</v>
      </c>
      <c r="B187" s="212" t="s">
        <v>4083</v>
      </c>
      <c r="C187" s="189">
        <v>1</v>
      </c>
      <c r="D187" s="408">
        <v>9400</v>
      </c>
      <c r="E187" s="91">
        <f t="shared" si="11"/>
        <v>9400</v>
      </c>
      <c r="F187" s="308"/>
    </row>
    <row r="188" spans="1:6" s="166" customFormat="1" ht="25.5" x14ac:dyDescent="0.2">
      <c r="A188" s="241" t="s">
        <v>4226</v>
      </c>
      <c r="B188" s="212" t="s">
        <v>4088</v>
      </c>
      <c r="C188" s="189">
        <v>1</v>
      </c>
      <c r="D188" s="408">
        <v>9400</v>
      </c>
      <c r="E188" s="91">
        <f t="shared" si="11"/>
        <v>9400</v>
      </c>
      <c r="F188" s="308"/>
    </row>
    <row r="189" spans="1:6" s="166" customFormat="1" ht="25.5" x14ac:dyDescent="0.2">
      <c r="A189" s="241" t="s">
        <v>4295</v>
      </c>
      <c r="B189" s="212" t="s">
        <v>4294</v>
      </c>
      <c r="C189" s="189">
        <v>1</v>
      </c>
      <c r="D189" s="408">
        <v>9400</v>
      </c>
      <c r="E189" s="91">
        <f>C189*D189</f>
        <v>9400</v>
      </c>
      <c r="F189" s="308"/>
    </row>
    <row r="190" spans="1:6" s="166" customFormat="1" ht="25.5" x14ac:dyDescent="0.2">
      <c r="A190" s="241" t="s">
        <v>4293</v>
      </c>
      <c r="B190" s="212" t="s">
        <v>4292</v>
      </c>
      <c r="C190" s="189">
        <v>1</v>
      </c>
      <c r="D190" s="408">
        <v>9400</v>
      </c>
      <c r="E190" s="91">
        <f t="shared" ref="E190" si="12">C190*D190</f>
        <v>9400</v>
      </c>
      <c r="F190" s="308"/>
    </row>
    <row r="191" spans="1:6" s="166" customFormat="1" ht="25.5" x14ac:dyDescent="0.2">
      <c r="A191" s="241" t="s">
        <v>2770</v>
      </c>
      <c r="B191" s="212" t="s">
        <v>4094</v>
      </c>
      <c r="C191" s="189">
        <v>1</v>
      </c>
      <c r="D191" s="408">
        <v>9400</v>
      </c>
      <c r="E191" s="91">
        <f t="shared" si="11"/>
        <v>9400</v>
      </c>
      <c r="F191" s="308"/>
    </row>
    <row r="192" spans="1:6" s="166" customFormat="1" ht="25.5" x14ac:dyDescent="0.2">
      <c r="A192" s="241" t="s">
        <v>2771</v>
      </c>
      <c r="B192" s="212" t="s">
        <v>4093</v>
      </c>
      <c r="C192" s="189">
        <v>1</v>
      </c>
      <c r="D192" s="408">
        <v>9400</v>
      </c>
      <c r="E192" s="91">
        <f t="shared" si="11"/>
        <v>9400</v>
      </c>
      <c r="F192" s="308"/>
    </row>
    <row r="193" spans="1:6" s="166" customFormat="1" ht="25.5" x14ac:dyDescent="0.2">
      <c r="A193" s="241" t="s">
        <v>2772</v>
      </c>
      <c r="B193" s="212" t="s">
        <v>4095</v>
      </c>
      <c r="C193" s="189">
        <v>1</v>
      </c>
      <c r="D193" s="408">
        <v>9400</v>
      </c>
      <c r="E193" s="91">
        <f t="shared" si="11"/>
        <v>9400</v>
      </c>
      <c r="F193" s="308"/>
    </row>
    <row r="194" spans="1:6" s="166" customFormat="1" ht="25.5" x14ac:dyDescent="0.2">
      <c r="A194" s="241" t="s">
        <v>2773</v>
      </c>
      <c r="B194" s="212" t="s">
        <v>4096</v>
      </c>
      <c r="C194" s="189">
        <v>1</v>
      </c>
      <c r="D194" s="408">
        <v>9400</v>
      </c>
      <c r="E194" s="91">
        <f t="shared" si="11"/>
        <v>9400</v>
      </c>
      <c r="F194" s="308"/>
    </row>
    <row r="195" spans="1:6" s="166" customFormat="1" x14ac:dyDescent="0.2">
      <c r="A195" s="241"/>
      <c r="B195" s="320" t="s">
        <v>2762</v>
      </c>
      <c r="C195" s="189"/>
      <c r="D195" s="321"/>
      <c r="E195" s="91"/>
      <c r="F195" s="308"/>
    </row>
    <row r="196" spans="1:6" s="166" customFormat="1" x14ac:dyDescent="0.2">
      <c r="A196" s="241" t="s">
        <v>4225</v>
      </c>
      <c r="B196" s="212" t="s">
        <v>4087</v>
      </c>
      <c r="C196" s="189">
        <v>1</v>
      </c>
      <c r="D196" s="408">
        <v>9400</v>
      </c>
      <c r="E196" s="91">
        <f>C196*D196</f>
        <v>9400</v>
      </c>
      <c r="F196" s="308"/>
    </row>
    <row r="197" spans="1:6" s="166" customFormat="1" ht="25.5" x14ac:dyDescent="0.2">
      <c r="A197" s="241" t="s">
        <v>4226</v>
      </c>
      <c r="B197" s="212" t="s">
        <v>4088</v>
      </c>
      <c r="C197" s="189">
        <v>1</v>
      </c>
      <c r="D197" s="408">
        <v>9400</v>
      </c>
      <c r="E197" s="91">
        <f>C197*D197</f>
        <v>9400</v>
      </c>
      <c r="F197" s="308"/>
    </row>
    <row r="198" spans="1:6" s="166" customFormat="1" ht="25.5" x14ac:dyDescent="0.2">
      <c r="A198" s="241" t="s">
        <v>2768</v>
      </c>
      <c r="B198" s="212" t="s">
        <v>2769</v>
      </c>
      <c r="C198" s="189">
        <v>1</v>
      </c>
      <c r="D198" s="408">
        <v>9400</v>
      </c>
      <c r="E198" s="91">
        <f>C198*D198</f>
        <v>9400</v>
      </c>
      <c r="F198" s="308"/>
    </row>
    <row r="199" spans="1:6" s="166" customFormat="1" ht="25.5" x14ac:dyDescent="0.2">
      <c r="A199" s="241" t="s">
        <v>4090</v>
      </c>
      <c r="B199" s="212" t="s">
        <v>4089</v>
      </c>
      <c r="C199" s="189">
        <v>1</v>
      </c>
      <c r="D199" s="408">
        <v>9400</v>
      </c>
      <c r="E199" s="91">
        <f>C199*D199</f>
        <v>9400</v>
      </c>
      <c r="F199" s="308"/>
    </row>
    <row r="200" spans="1:6" s="166" customFormat="1" ht="25.5" x14ac:dyDescent="0.2">
      <c r="A200" s="241" t="s">
        <v>4227</v>
      </c>
      <c r="B200" s="212" t="s">
        <v>4091</v>
      </c>
      <c r="C200" s="189">
        <v>1</v>
      </c>
      <c r="D200" s="408">
        <v>9400</v>
      </c>
      <c r="E200" s="91">
        <f>C200*D200</f>
        <v>9400</v>
      </c>
      <c r="F200" s="308"/>
    </row>
    <row r="201" spans="1:6" s="166" customFormat="1" x14ac:dyDescent="0.2">
      <c r="A201" s="241"/>
      <c r="B201" s="320" t="s">
        <v>2774</v>
      </c>
      <c r="C201" s="189"/>
      <c r="D201" s="321"/>
      <c r="E201" s="91"/>
      <c r="F201" s="308"/>
    </row>
    <row r="202" spans="1:6" s="166" customFormat="1" x14ac:dyDescent="0.2">
      <c r="A202" s="241" t="s">
        <v>2775</v>
      </c>
      <c r="B202" s="365" t="s">
        <v>2776</v>
      </c>
      <c r="C202" s="189">
        <v>1</v>
      </c>
      <c r="D202" s="321">
        <v>760</v>
      </c>
      <c r="E202" s="91">
        <f t="shared" ref="E202:E207" si="13">C202*D202</f>
        <v>760</v>
      </c>
      <c r="F202" s="308"/>
    </row>
    <row r="203" spans="1:6" s="166" customFormat="1" x14ac:dyDescent="0.2">
      <c r="A203" s="241" t="s">
        <v>2777</v>
      </c>
      <c r="B203" s="365" t="s">
        <v>2778</v>
      </c>
      <c r="C203" s="189">
        <v>1</v>
      </c>
      <c r="D203" s="321">
        <v>760</v>
      </c>
      <c r="E203" s="91">
        <f t="shared" si="13"/>
        <v>760</v>
      </c>
      <c r="F203" s="308"/>
    </row>
    <row r="204" spans="1:6" s="166" customFormat="1" x14ac:dyDescent="0.2">
      <c r="A204" s="241" t="s">
        <v>2777</v>
      </c>
      <c r="B204" s="365" t="s">
        <v>2779</v>
      </c>
      <c r="C204" s="189">
        <v>1</v>
      </c>
      <c r="D204" s="321">
        <v>760</v>
      </c>
      <c r="E204" s="91">
        <f t="shared" si="13"/>
        <v>760</v>
      </c>
      <c r="F204" s="308"/>
    </row>
    <row r="205" spans="1:6" s="166" customFormat="1" x14ac:dyDescent="0.2">
      <c r="A205" s="241" t="s">
        <v>2780</v>
      </c>
      <c r="B205" s="365" t="s">
        <v>2781</v>
      </c>
      <c r="C205" s="189">
        <v>1</v>
      </c>
      <c r="D205" s="321">
        <v>760</v>
      </c>
      <c r="E205" s="91">
        <f t="shared" si="13"/>
        <v>760</v>
      </c>
      <c r="F205" s="308"/>
    </row>
    <row r="206" spans="1:6" s="166" customFormat="1" x14ac:dyDescent="0.2">
      <c r="A206" s="241" t="s">
        <v>2782</v>
      </c>
      <c r="B206" s="365" t="s">
        <v>2783</v>
      </c>
      <c r="C206" s="189">
        <v>1</v>
      </c>
      <c r="D206" s="321">
        <v>760</v>
      </c>
      <c r="E206" s="91">
        <f t="shared" si="13"/>
        <v>760</v>
      </c>
      <c r="F206" s="308"/>
    </row>
    <row r="207" spans="1:6" x14ac:dyDescent="0.2">
      <c r="A207" s="58" t="s">
        <v>2784</v>
      </c>
      <c r="B207" s="365" t="s">
        <v>2785</v>
      </c>
      <c r="C207" s="189">
        <v>1</v>
      </c>
      <c r="D207" s="321">
        <v>760</v>
      </c>
      <c r="E207" s="91">
        <f t="shared" si="13"/>
        <v>760</v>
      </c>
    </row>
    <row r="208" spans="1:6" x14ac:dyDescent="0.2">
      <c r="A208" s="58"/>
      <c r="B208" s="328" t="s">
        <v>2787</v>
      </c>
      <c r="C208" s="313"/>
      <c r="D208" s="314"/>
      <c r="E208" s="329">
        <f>SUM(E10:E207)</f>
        <v>809580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8:A165 A100:A103 A171:A176 A96 A119 A121:A134 A27 A20:A22 A179:A180 A29:A33 A144:A146 A142 A136:A138 A201:A208 A140 A78 A35:A40 A43:A54 A59 A82:A83 A111 A191:A194 A182:A187 A166:A168 A112 A91:A94 A148:A149 A104:A105 A154:A156 A84:A89 A106 A150:A153 A107:A109 A90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6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77" customWidth="1"/>
    <col min="3" max="3" width="6.5703125" style="44" customWidth="1"/>
    <col min="4" max="4" width="12.140625" style="305" customWidth="1"/>
    <col min="5" max="5" width="11.7109375" style="304" customWidth="1"/>
    <col min="6" max="6" width="16.140625" style="304" customWidth="1"/>
    <col min="7" max="16384" width="9" style="44"/>
  </cols>
  <sheetData>
    <row r="1" spans="1:6" x14ac:dyDescent="0.2">
      <c r="B1" s="45"/>
    </row>
    <row r="2" spans="1:6" ht="12.75" customHeight="1" x14ac:dyDescent="0.2">
      <c r="D2" s="306"/>
      <c r="E2" s="307" t="s">
        <v>0</v>
      </c>
    </row>
    <row r="3" spans="1:6" ht="12.95" customHeight="1" x14ac:dyDescent="0.2">
      <c r="D3" s="306"/>
      <c r="E3" s="307" t="s">
        <v>1</v>
      </c>
    </row>
    <row r="4" spans="1:6" ht="12.95" customHeight="1" x14ac:dyDescent="0.2">
      <c r="D4" s="306"/>
      <c r="E4" s="307" t="s">
        <v>2</v>
      </c>
    </row>
    <row r="5" spans="1:6" ht="12.95" customHeight="1" x14ac:dyDescent="0.2">
      <c r="D5" s="306"/>
      <c r="E5" s="307" t="s">
        <v>3</v>
      </c>
    </row>
    <row r="6" spans="1:6" ht="12" customHeight="1" x14ac:dyDescent="0.2">
      <c r="D6" s="236"/>
    </row>
    <row r="7" spans="1:6" s="166" customFormat="1" ht="18.75" x14ac:dyDescent="0.2">
      <c r="A7" s="299"/>
      <c r="B7" s="49" t="s">
        <v>2788</v>
      </c>
      <c r="C7" s="49"/>
      <c r="D7" s="79"/>
      <c r="E7" s="80"/>
      <c r="F7" s="308"/>
    </row>
    <row r="8" spans="1:6" s="166" customFormat="1" ht="18.75" x14ac:dyDescent="0.2">
      <c r="A8" s="299"/>
      <c r="B8" s="51" t="s">
        <v>543</v>
      </c>
      <c r="C8" s="49"/>
      <c r="D8" s="79"/>
      <c r="E8" s="80"/>
      <c r="F8" s="308"/>
    </row>
    <row r="9" spans="1:6" s="298" customFormat="1" ht="33" customHeight="1" x14ac:dyDescent="0.2">
      <c r="A9" s="237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241"/>
      <c r="B10" s="378" t="s">
        <v>2789</v>
      </c>
      <c r="C10" s="213"/>
      <c r="D10" s="340"/>
      <c r="E10" s="341"/>
      <c r="F10" s="308"/>
    </row>
    <row r="11" spans="1:6" s="166" customFormat="1" ht="13.5" x14ac:dyDescent="0.2">
      <c r="A11" s="241"/>
      <c r="B11" s="379" t="s">
        <v>2790</v>
      </c>
      <c r="C11" s="213"/>
      <c r="D11" s="340"/>
      <c r="E11" s="341"/>
      <c r="F11" s="308"/>
    </row>
    <row r="12" spans="1:6" s="166" customFormat="1" x14ac:dyDescent="0.2">
      <c r="A12" s="241" t="s">
        <v>2791</v>
      </c>
      <c r="B12" s="212" t="s">
        <v>2792</v>
      </c>
      <c r="C12" s="189">
        <v>1</v>
      </c>
      <c r="D12" s="214">
        <v>1200</v>
      </c>
      <c r="E12" s="341">
        <f t="shared" ref="E12:E17" si="0">C12*D12</f>
        <v>1200</v>
      </c>
      <c r="F12" s="308"/>
    </row>
    <row r="13" spans="1:6" s="166" customFormat="1" ht="25.5" x14ac:dyDescent="0.2">
      <c r="A13" s="241" t="s">
        <v>2793</v>
      </c>
      <c r="B13" s="212" t="s">
        <v>2794</v>
      </c>
      <c r="C13" s="189">
        <v>1</v>
      </c>
      <c r="D13" s="214">
        <v>1200</v>
      </c>
      <c r="E13" s="341">
        <f t="shared" si="0"/>
        <v>1200</v>
      </c>
      <c r="F13" s="308"/>
    </row>
    <row r="14" spans="1:6" s="166" customFormat="1" ht="38.25" x14ac:dyDescent="0.2">
      <c r="A14" s="241" t="s">
        <v>2795</v>
      </c>
      <c r="B14" s="212" t="s">
        <v>2796</v>
      </c>
      <c r="C14" s="189">
        <v>1</v>
      </c>
      <c r="D14" s="214">
        <v>1200</v>
      </c>
      <c r="E14" s="341">
        <f t="shared" si="0"/>
        <v>1200</v>
      </c>
      <c r="F14" s="308"/>
    </row>
    <row r="15" spans="1:6" s="166" customFormat="1" x14ac:dyDescent="0.2">
      <c r="A15" s="241" t="s">
        <v>2797</v>
      </c>
      <c r="B15" s="212" t="s">
        <v>2798</v>
      </c>
      <c r="C15" s="189">
        <v>1</v>
      </c>
      <c r="D15" s="214">
        <v>4030</v>
      </c>
      <c r="E15" s="341">
        <f t="shared" si="0"/>
        <v>4030</v>
      </c>
      <c r="F15" s="308"/>
    </row>
    <row r="16" spans="1:6" s="166" customFormat="1" x14ac:dyDescent="0.2">
      <c r="A16" s="241" t="s">
        <v>2799</v>
      </c>
      <c r="B16" s="212" t="s">
        <v>2800</v>
      </c>
      <c r="C16" s="189">
        <v>1</v>
      </c>
      <c r="D16" s="214">
        <v>4030</v>
      </c>
      <c r="E16" s="341">
        <f t="shared" si="0"/>
        <v>4030</v>
      </c>
      <c r="F16" s="308"/>
    </row>
    <row r="17" spans="1:6" ht="25.5" x14ac:dyDescent="0.2">
      <c r="A17" s="58" t="s">
        <v>2801</v>
      </c>
      <c r="B17" s="212" t="s">
        <v>2802</v>
      </c>
      <c r="C17" s="189">
        <v>1</v>
      </c>
      <c r="D17" s="214">
        <v>650</v>
      </c>
      <c r="E17" s="341">
        <f t="shared" si="0"/>
        <v>650</v>
      </c>
    </row>
    <row r="18" spans="1:6" s="166" customFormat="1" ht="13.5" x14ac:dyDescent="0.2">
      <c r="A18" s="241"/>
      <c r="B18" s="379" t="s">
        <v>2803</v>
      </c>
      <c r="C18" s="189"/>
      <c r="D18" s="341"/>
      <c r="E18" s="341"/>
      <c r="F18" s="308"/>
    </row>
    <row r="19" spans="1:6" s="166" customFormat="1" x14ac:dyDescent="0.2">
      <c r="A19" s="241" t="s">
        <v>2804</v>
      </c>
      <c r="B19" s="212" t="s">
        <v>2805</v>
      </c>
      <c r="C19" s="189">
        <v>1</v>
      </c>
      <c r="D19" s="341">
        <v>650</v>
      </c>
      <c r="E19" s="341">
        <f t="shared" ref="E19:E27" si="1">C19*D19</f>
        <v>650</v>
      </c>
      <c r="F19" s="308"/>
    </row>
    <row r="20" spans="1:6" s="166" customFormat="1" ht="25.5" x14ac:dyDescent="0.2">
      <c r="A20" s="241" t="s">
        <v>2806</v>
      </c>
      <c r="B20" s="212" t="s">
        <v>2807</v>
      </c>
      <c r="C20" s="189">
        <v>1</v>
      </c>
      <c r="D20" s="341">
        <v>650</v>
      </c>
      <c r="E20" s="341">
        <f t="shared" si="1"/>
        <v>650</v>
      </c>
      <c r="F20" s="308"/>
    </row>
    <row r="21" spans="1:6" s="166" customFormat="1" ht="38.25" x14ac:dyDescent="0.2">
      <c r="A21" s="241" t="s">
        <v>2808</v>
      </c>
      <c r="B21" s="212" t="s">
        <v>2809</v>
      </c>
      <c r="C21" s="189">
        <v>1</v>
      </c>
      <c r="D21" s="341">
        <v>650</v>
      </c>
      <c r="E21" s="341">
        <f t="shared" si="1"/>
        <v>650</v>
      </c>
      <c r="F21" s="308"/>
    </row>
    <row r="22" spans="1:6" s="166" customFormat="1" x14ac:dyDescent="0.2">
      <c r="A22" s="241" t="s">
        <v>2810</v>
      </c>
      <c r="B22" s="212" t="s">
        <v>2811</v>
      </c>
      <c r="C22" s="189">
        <v>1</v>
      </c>
      <c r="D22" s="341">
        <v>650</v>
      </c>
      <c r="E22" s="341">
        <f t="shared" si="1"/>
        <v>650</v>
      </c>
      <c r="F22" s="308"/>
    </row>
    <row r="23" spans="1:6" s="166" customFormat="1" x14ac:dyDescent="0.2">
      <c r="A23" s="241" t="s">
        <v>2812</v>
      </c>
      <c r="B23" s="212" t="s">
        <v>2813</v>
      </c>
      <c r="C23" s="189">
        <v>1</v>
      </c>
      <c r="D23" s="341">
        <v>1200</v>
      </c>
      <c r="E23" s="341">
        <f t="shared" si="1"/>
        <v>1200</v>
      </c>
      <c r="F23" s="308"/>
    </row>
    <row r="24" spans="1:6" x14ac:dyDescent="0.2">
      <c r="A24" s="58" t="s">
        <v>2814</v>
      </c>
      <c r="B24" s="212" t="s">
        <v>2815</v>
      </c>
      <c r="C24" s="189">
        <v>1</v>
      </c>
      <c r="D24" s="341">
        <v>1200</v>
      </c>
      <c r="E24" s="341">
        <f t="shared" si="1"/>
        <v>1200</v>
      </c>
      <c r="F24" s="308"/>
    </row>
    <row r="25" spans="1:6" x14ac:dyDescent="0.2">
      <c r="A25" s="58" t="s">
        <v>2816</v>
      </c>
      <c r="B25" s="212" t="s">
        <v>2817</v>
      </c>
      <c r="C25" s="189">
        <v>1</v>
      </c>
      <c r="D25" s="341">
        <v>650</v>
      </c>
      <c r="E25" s="341">
        <f t="shared" si="1"/>
        <v>650</v>
      </c>
      <c r="F25" s="308"/>
    </row>
    <row r="26" spans="1:6" x14ac:dyDescent="0.2">
      <c r="A26" s="58" t="s">
        <v>2818</v>
      </c>
      <c r="B26" s="212" t="s">
        <v>2819</v>
      </c>
      <c r="C26" s="189">
        <v>1</v>
      </c>
      <c r="D26" s="341">
        <v>650</v>
      </c>
      <c r="E26" s="341">
        <f t="shared" si="1"/>
        <v>650</v>
      </c>
      <c r="F26" s="308"/>
    </row>
    <row r="27" spans="1:6" s="166" customFormat="1" x14ac:dyDescent="0.2">
      <c r="A27" s="241" t="s">
        <v>2820</v>
      </c>
      <c r="B27" s="212" t="s">
        <v>2821</v>
      </c>
      <c r="C27" s="189">
        <v>1</v>
      </c>
      <c r="D27" s="341">
        <v>650</v>
      </c>
      <c r="E27" s="341">
        <f t="shared" si="1"/>
        <v>650</v>
      </c>
      <c r="F27" s="304"/>
    </row>
    <row r="28" spans="1:6" s="166" customFormat="1" ht="13.5" x14ac:dyDescent="0.2">
      <c r="A28" s="241"/>
      <c r="B28" s="379" t="s">
        <v>2822</v>
      </c>
      <c r="C28" s="189"/>
      <c r="D28" s="331"/>
      <c r="E28" s="341"/>
      <c r="F28" s="308"/>
    </row>
    <row r="29" spans="1:6" s="166" customFormat="1" x14ac:dyDescent="0.2">
      <c r="A29" s="241" t="s">
        <v>2823</v>
      </c>
      <c r="B29" s="212" t="s">
        <v>2824</v>
      </c>
      <c r="C29" s="189">
        <v>1</v>
      </c>
      <c r="D29" s="214">
        <v>1200</v>
      </c>
      <c r="E29" s="341">
        <f t="shared" ref="E29:E52" si="2">C29*D29</f>
        <v>1200</v>
      </c>
      <c r="F29" s="308"/>
    </row>
    <row r="30" spans="1:6" s="166" customFormat="1" x14ac:dyDescent="0.2">
      <c r="A30" s="241" t="s">
        <v>2825</v>
      </c>
      <c r="B30" s="212" t="s">
        <v>2826</v>
      </c>
      <c r="C30" s="189">
        <v>1</v>
      </c>
      <c r="D30" s="214">
        <v>650</v>
      </c>
      <c r="E30" s="341">
        <f t="shared" si="2"/>
        <v>650</v>
      </c>
      <c r="F30" s="308"/>
    </row>
    <row r="31" spans="1:6" s="166" customFormat="1" x14ac:dyDescent="0.2">
      <c r="A31" s="241" t="s">
        <v>2827</v>
      </c>
      <c r="B31" s="212" t="s">
        <v>2828</v>
      </c>
      <c r="C31" s="189">
        <v>1</v>
      </c>
      <c r="D31" s="214">
        <v>650</v>
      </c>
      <c r="E31" s="341">
        <f t="shared" si="2"/>
        <v>650</v>
      </c>
      <c r="F31" s="308"/>
    </row>
    <row r="32" spans="1:6" s="166" customFormat="1" x14ac:dyDescent="0.2">
      <c r="A32" s="241" t="s">
        <v>2829</v>
      </c>
      <c r="B32" s="212" t="s">
        <v>2830</v>
      </c>
      <c r="C32" s="189">
        <v>1</v>
      </c>
      <c r="D32" s="214">
        <v>650</v>
      </c>
      <c r="E32" s="341">
        <f t="shared" si="2"/>
        <v>650</v>
      </c>
      <c r="F32" s="308"/>
    </row>
    <row r="33" spans="1:6" s="166" customFormat="1" x14ac:dyDescent="0.2">
      <c r="A33" s="241" t="s">
        <v>2831</v>
      </c>
      <c r="B33" s="212" t="s">
        <v>2832</v>
      </c>
      <c r="C33" s="189">
        <v>1</v>
      </c>
      <c r="D33" s="214">
        <v>650</v>
      </c>
      <c r="E33" s="341">
        <f t="shared" si="2"/>
        <v>650</v>
      </c>
      <c r="F33" s="308"/>
    </row>
    <row r="34" spans="1:6" s="166" customFormat="1" x14ac:dyDescent="0.2">
      <c r="A34" s="241" t="s">
        <v>2833</v>
      </c>
      <c r="B34" s="212" t="s">
        <v>2834</v>
      </c>
      <c r="C34" s="189">
        <v>1</v>
      </c>
      <c r="D34" s="214">
        <v>650</v>
      </c>
      <c r="E34" s="341">
        <f t="shared" si="2"/>
        <v>650</v>
      </c>
      <c r="F34" s="308"/>
    </row>
    <row r="35" spans="1:6" s="166" customFormat="1" x14ac:dyDescent="0.2">
      <c r="A35" s="241" t="s">
        <v>2835</v>
      </c>
      <c r="B35" s="212" t="s">
        <v>2836</v>
      </c>
      <c r="C35" s="189">
        <v>1</v>
      </c>
      <c r="D35" s="214">
        <v>650</v>
      </c>
      <c r="E35" s="341">
        <f t="shared" si="2"/>
        <v>650</v>
      </c>
      <c r="F35" s="308"/>
    </row>
    <row r="36" spans="1:6" s="166" customFormat="1" x14ac:dyDescent="0.2">
      <c r="A36" s="241" t="s">
        <v>2837</v>
      </c>
      <c r="B36" s="212" t="s">
        <v>2838</v>
      </c>
      <c r="C36" s="189">
        <v>1</v>
      </c>
      <c r="D36" s="214">
        <v>1200</v>
      </c>
      <c r="E36" s="341">
        <f t="shared" si="2"/>
        <v>1200</v>
      </c>
      <c r="F36" s="308"/>
    </row>
    <row r="37" spans="1:6" s="166" customFormat="1" ht="25.5" x14ac:dyDescent="0.2">
      <c r="A37" s="241" t="s">
        <v>2839</v>
      </c>
      <c r="B37" s="212" t="s">
        <v>2840</v>
      </c>
      <c r="C37" s="189">
        <v>1</v>
      </c>
      <c r="D37" s="214">
        <v>650</v>
      </c>
      <c r="E37" s="341">
        <f t="shared" si="2"/>
        <v>650</v>
      </c>
      <c r="F37" s="308"/>
    </row>
    <row r="38" spans="1:6" s="166" customFormat="1" ht="25.5" x14ac:dyDescent="0.2">
      <c r="A38" s="241" t="s">
        <v>2841</v>
      </c>
      <c r="B38" s="212" t="s">
        <v>2842</v>
      </c>
      <c r="C38" s="189">
        <v>1</v>
      </c>
      <c r="D38" s="214">
        <v>650</v>
      </c>
      <c r="E38" s="341">
        <f t="shared" si="2"/>
        <v>650</v>
      </c>
      <c r="F38" s="308"/>
    </row>
    <row r="39" spans="1:6" s="166" customFormat="1" ht="13.5" x14ac:dyDescent="0.2">
      <c r="A39" s="241"/>
      <c r="B39" s="379" t="s">
        <v>2843</v>
      </c>
      <c r="C39" s="189"/>
      <c r="D39" s="340"/>
      <c r="E39" s="341"/>
      <c r="F39" s="308"/>
    </row>
    <row r="40" spans="1:6" s="166" customFormat="1" x14ac:dyDescent="0.2">
      <c r="A40" s="241" t="s">
        <v>2844</v>
      </c>
      <c r="B40" s="212" t="s">
        <v>2845</v>
      </c>
      <c r="C40" s="189">
        <v>1</v>
      </c>
      <c r="D40" s="214">
        <v>1200</v>
      </c>
      <c r="E40" s="341">
        <f t="shared" si="2"/>
        <v>1200</v>
      </c>
      <c r="F40" s="308"/>
    </row>
    <row r="41" spans="1:6" s="166" customFormat="1" x14ac:dyDescent="0.2">
      <c r="A41" s="241" t="s">
        <v>2846</v>
      </c>
      <c r="B41" s="212" t="s">
        <v>2847</v>
      </c>
      <c r="C41" s="189">
        <v>1</v>
      </c>
      <c r="D41" s="214">
        <v>1200</v>
      </c>
      <c r="E41" s="341">
        <f t="shared" si="2"/>
        <v>1200</v>
      </c>
      <c r="F41" s="308"/>
    </row>
    <row r="42" spans="1:6" s="166" customFormat="1" x14ac:dyDescent="0.2">
      <c r="A42" s="241" t="s">
        <v>2848</v>
      </c>
      <c r="B42" s="212" t="s">
        <v>2849</v>
      </c>
      <c r="C42" s="189">
        <v>1</v>
      </c>
      <c r="D42" s="214">
        <v>650</v>
      </c>
      <c r="E42" s="341">
        <f t="shared" si="2"/>
        <v>650</v>
      </c>
      <c r="F42" s="308"/>
    </row>
    <row r="43" spans="1:6" s="166" customFormat="1" ht="25.5" x14ac:dyDescent="0.2">
      <c r="A43" s="241" t="s">
        <v>2850</v>
      </c>
      <c r="B43" s="212" t="s">
        <v>2851</v>
      </c>
      <c r="C43" s="189">
        <v>1</v>
      </c>
      <c r="D43" s="214">
        <v>650</v>
      </c>
      <c r="E43" s="341">
        <f t="shared" si="2"/>
        <v>650</v>
      </c>
      <c r="F43" s="308"/>
    </row>
    <row r="44" spans="1:6" s="166" customFormat="1" ht="25.5" x14ac:dyDescent="0.2">
      <c r="A44" s="241" t="s">
        <v>2852</v>
      </c>
      <c r="B44" s="212" t="s">
        <v>2853</v>
      </c>
      <c r="C44" s="354">
        <v>1</v>
      </c>
      <c r="D44" s="366">
        <v>650</v>
      </c>
      <c r="E44" s="341">
        <f t="shared" si="2"/>
        <v>650</v>
      </c>
      <c r="F44" s="308"/>
    </row>
    <row r="45" spans="1:6" ht="25.5" x14ac:dyDescent="0.2">
      <c r="A45" s="58" t="s">
        <v>2854</v>
      </c>
      <c r="B45" s="381" t="s">
        <v>2855</v>
      </c>
      <c r="C45" s="344">
        <v>1</v>
      </c>
      <c r="D45" s="345">
        <v>1200</v>
      </c>
      <c r="E45" s="346">
        <f t="shared" si="2"/>
        <v>1200</v>
      </c>
    </row>
    <row r="46" spans="1:6" s="166" customFormat="1" ht="25.5" x14ac:dyDescent="0.2">
      <c r="A46" s="241" t="s">
        <v>2856</v>
      </c>
      <c r="B46" s="381" t="s">
        <v>2857</v>
      </c>
      <c r="C46" s="344">
        <v>1</v>
      </c>
      <c r="D46" s="345">
        <v>650</v>
      </c>
      <c r="E46" s="346">
        <f t="shared" si="2"/>
        <v>650</v>
      </c>
      <c r="F46" s="308"/>
    </row>
    <row r="47" spans="1:6" s="166" customFormat="1" x14ac:dyDescent="0.2">
      <c r="A47" s="241" t="s">
        <v>2858</v>
      </c>
      <c r="B47" s="212" t="s">
        <v>2859</v>
      </c>
      <c r="C47" s="380">
        <v>1</v>
      </c>
      <c r="D47" s="382">
        <v>2200</v>
      </c>
      <c r="E47" s="341">
        <f t="shared" si="2"/>
        <v>2200</v>
      </c>
      <c r="F47" s="308"/>
    </row>
    <row r="48" spans="1:6" s="166" customFormat="1" x14ac:dyDescent="0.2">
      <c r="A48" s="241" t="s">
        <v>2860</v>
      </c>
      <c r="B48" s="212" t="s">
        <v>2861</v>
      </c>
      <c r="C48" s="189">
        <v>1</v>
      </c>
      <c r="D48" s="214">
        <v>650</v>
      </c>
      <c r="E48" s="341">
        <f t="shared" si="2"/>
        <v>650</v>
      </c>
      <c r="F48" s="308"/>
    </row>
    <row r="49" spans="1:6" s="166" customFormat="1" x14ac:dyDescent="0.2">
      <c r="A49" s="241" t="s">
        <v>2862</v>
      </c>
      <c r="B49" s="212" t="s">
        <v>2863</v>
      </c>
      <c r="C49" s="189">
        <v>1</v>
      </c>
      <c r="D49" s="214">
        <v>650</v>
      </c>
      <c r="E49" s="341">
        <f t="shared" si="2"/>
        <v>650</v>
      </c>
      <c r="F49" s="308"/>
    </row>
    <row r="50" spans="1:6" s="166" customFormat="1" x14ac:dyDescent="0.2">
      <c r="A50" s="241" t="s">
        <v>2864</v>
      </c>
      <c r="B50" s="212" t="s">
        <v>2865</v>
      </c>
      <c r="C50" s="189">
        <v>1</v>
      </c>
      <c r="D50" s="332">
        <v>1200</v>
      </c>
      <c r="E50" s="341">
        <f t="shared" si="2"/>
        <v>1200</v>
      </c>
      <c r="F50" s="308"/>
    </row>
    <row r="51" spans="1:6" s="166" customFormat="1" x14ac:dyDescent="0.2">
      <c r="A51" s="241" t="s">
        <v>2866</v>
      </c>
      <c r="B51" s="212" t="s">
        <v>2867</v>
      </c>
      <c r="C51" s="189">
        <v>1</v>
      </c>
      <c r="D51" s="214">
        <v>1200</v>
      </c>
      <c r="E51" s="341">
        <f t="shared" si="2"/>
        <v>1200</v>
      </c>
      <c r="F51" s="308"/>
    </row>
    <row r="52" spans="1:6" s="166" customFormat="1" x14ac:dyDescent="0.2">
      <c r="A52" s="241" t="s">
        <v>2868</v>
      </c>
      <c r="B52" s="212" t="s">
        <v>2869</v>
      </c>
      <c r="C52" s="189">
        <v>1</v>
      </c>
      <c r="D52" s="214">
        <v>1200</v>
      </c>
      <c r="E52" s="341">
        <f t="shared" si="2"/>
        <v>1200</v>
      </c>
      <c r="F52" s="308"/>
    </row>
    <row r="53" spans="1:6" s="166" customFormat="1" x14ac:dyDescent="0.2">
      <c r="A53" s="241" t="s">
        <v>2870</v>
      </c>
      <c r="B53" s="212" t="s">
        <v>2871</v>
      </c>
      <c r="C53" s="189">
        <v>1</v>
      </c>
      <c r="D53" s="214">
        <v>1200</v>
      </c>
      <c r="E53" s="341">
        <f t="shared" ref="E53:E99" si="3">C53*D53</f>
        <v>1200</v>
      </c>
      <c r="F53" s="308"/>
    </row>
    <row r="54" spans="1:6" s="166" customFormat="1" x14ac:dyDescent="0.2">
      <c r="A54" s="241" t="s">
        <v>2872</v>
      </c>
      <c r="B54" s="212" t="s">
        <v>2873</v>
      </c>
      <c r="C54" s="189">
        <v>1</v>
      </c>
      <c r="D54" s="214">
        <v>1200</v>
      </c>
      <c r="E54" s="341">
        <f t="shared" si="3"/>
        <v>1200</v>
      </c>
      <c r="F54" s="308"/>
    </row>
    <row r="55" spans="1:6" s="166" customFormat="1" ht="13.5" x14ac:dyDescent="0.2">
      <c r="A55" s="241"/>
      <c r="B55" s="379" t="s">
        <v>2874</v>
      </c>
      <c r="C55" s="189"/>
      <c r="D55" s="340"/>
      <c r="E55" s="341"/>
      <c r="F55" s="308"/>
    </row>
    <row r="56" spans="1:6" s="166" customFormat="1" x14ac:dyDescent="0.2">
      <c r="A56" s="241" t="s">
        <v>2875</v>
      </c>
      <c r="B56" s="212" t="s">
        <v>2876</v>
      </c>
      <c r="C56" s="189">
        <v>1</v>
      </c>
      <c r="D56" s="214">
        <v>650</v>
      </c>
      <c r="E56" s="341">
        <f>C56*D56</f>
        <v>650</v>
      </c>
      <c r="F56" s="308"/>
    </row>
    <row r="57" spans="1:6" s="166" customFormat="1" x14ac:dyDescent="0.2">
      <c r="A57" s="241" t="s">
        <v>2877</v>
      </c>
      <c r="B57" s="212" t="s">
        <v>2878</v>
      </c>
      <c r="C57" s="189">
        <v>1</v>
      </c>
      <c r="D57" s="214">
        <v>650</v>
      </c>
      <c r="E57" s="341">
        <f t="shared" ref="E57:E64" si="4">C57*D57</f>
        <v>650</v>
      </c>
      <c r="F57" s="308"/>
    </row>
    <row r="58" spans="1:6" s="166" customFormat="1" x14ac:dyDescent="0.2">
      <c r="A58" s="241" t="s">
        <v>2879</v>
      </c>
      <c r="B58" s="212" t="s">
        <v>2880</v>
      </c>
      <c r="C58" s="189">
        <v>1</v>
      </c>
      <c r="D58" s="214">
        <v>650</v>
      </c>
      <c r="E58" s="341">
        <f t="shared" si="4"/>
        <v>650</v>
      </c>
      <c r="F58" s="308"/>
    </row>
    <row r="59" spans="1:6" s="166" customFormat="1" x14ac:dyDescent="0.2">
      <c r="A59" s="241" t="s">
        <v>2881</v>
      </c>
      <c r="B59" s="212" t="s">
        <v>2882</v>
      </c>
      <c r="C59" s="189">
        <v>1</v>
      </c>
      <c r="D59" s="214">
        <v>650</v>
      </c>
      <c r="E59" s="341">
        <f t="shared" si="4"/>
        <v>650</v>
      </c>
      <c r="F59" s="308"/>
    </row>
    <row r="60" spans="1:6" s="166" customFormat="1" x14ac:dyDescent="0.2">
      <c r="A60" s="241" t="s">
        <v>2883</v>
      </c>
      <c r="B60" s="212" t="s">
        <v>2884</v>
      </c>
      <c r="C60" s="189">
        <v>1</v>
      </c>
      <c r="D60" s="214">
        <v>650</v>
      </c>
      <c r="E60" s="341">
        <f t="shared" si="4"/>
        <v>650</v>
      </c>
      <c r="F60" s="308"/>
    </row>
    <row r="61" spans="1:6" s="166" customFormat="1" x14ac:dyDescent="0.2">
      <c r="A61" s="241" t="s">
        <v>2885</v>
      </c>
      <c r="B61" s="212" t="s">
        <v>2886</v>
      </c>
      <c r="C61" s="189">
        <v>1</v>
      </c>
      <c r="D61" s="214">
        <v>650</v>
      </c>
      <c r="E61" s="341">
        <f t="shared" si="4"/>
        <v>650</v>
      </c>
      <c r="F61" s="308"/>
    </row>
    <row r="62" spans="1:6" s="166" customFormat="1" x14ac:dyDescent="0.2">
      <c r="A62" s="241" t="s">
        <v>2887</v>
      </c>
      <c r="B62" s="212" t="s">
        <v>2888</v>
      </c>
      <c r="C62" s="189">
        <v>1</v>
      </c>
      <c r="D62" s="214">
        <v>650</v>
      </c>
      <c r="E62" s="341">
        <f t="shared" si="4"/>
        <v>650</v>
      </c>
      <c r="F62" s="308"/>
    </row>
    <row r="63" spans="1:6" s="166" customFormat="1" x14ac:dyDescent="0.2">
      <c r="A63" s="241" t="s">
        <v>2889</v>
      </c>
      <c r="B63" s="212" t="s">
        <v>2890</v>
      </c>
      <c r="C63" s="189">
        <v>1</v>
      </c>
      <c r="D63" s="214">
        <v>650</v>
      </c>
      <c r="E63" s="341">
        <f t="shared" si="4"/>
        <v>650</v>
      </c>
      <c r="F63" s="308"/>
    </row>
    <row r="64" spans="1:6" s="166" customFormat="1" x14ac:dyDescent="0.2">
      <c r="A64" s="241" t="s">
        <v>2891</v>
      </c>
      <c r="B64" s="212" t="s">
        <v>2892</v>
      </c>
      <c r="C64" s="189">
        <v>1</v>
      </c>
      <c r="D64" s="214">
        <v>650</v>
      </c>
      <c r="E64" s="341">
        <f t="shared" si="4"/>
        <v>650</v>
      </c>
      <c r="F64" s="308"/>
    </row>
    <row r="65" spans="1:6" s="166" customFormat="1" x14ac:dyDescent="0.2">
      <c r="A65" s="241" t="s">
        <v>2893</v>
      </c>
      <c r="B65" s="212" t="s">
        <v>2894</v>
      </c>
      <c r="C65" s="189">
        <v>1</v>
      </c>
      <c r="D65" s="214">
        <v>650</v>
      </c>
      <c r="E65" s="341">
        <f t="shared" si="3"/>
        <v>650</v>
      </c>
      <c r="F65" s="308"/>
    </row>
    <row r="66" spans="1:6" s="166" customFormat="1" ht="13.5" x14ac:dyDescent="0.2">
      <c r="A66" s="241"/>
      <c r="B66" s="379" t="s">
        <v>2895</v>
      </c>
      <c r="C66" s="189"/>
      <c r="D66" s="383"/>
      <c r="E66" s="341"/>
      <c r="F66" s="308"/>
    </row>
    <row r="67" spans="1:6" s="166" customFormat="1" x14ac:dyDescent="0.2">
      <c r="A67" s="241" t="s">
        <v>2896</v>
      </c>
      <c r="B67" s="212" t="s">
        <v>2897</v>
      </c>
      <c r="C67" s="189">
        <v>1</v>
      </c>
      <c r="D67" s="214">
        <v>650</v>
      </c>
      <c r="E67" s="341">
        <v>260</v>
      </c>
      <c r="F67" s="308"/>
    </row>
    <row r="68" spans="1:6" s="166" customFormat="1" x14ac:dyDescent="0.2">
      <c r="A68" s="241" t="s">
        <v>2898</v>
      </c>
      <c r="B68" s="212" t="s">
        <v>2899</v>
      </c>
      <c r="C68" s="189">
        <v>1</v>
      </c>
      <c r="D68" s="214">
        <v>650</v>
      </c>
      <c r="E68" s="341">
        <f t="shared" si="3"/>
        <v>650</v>
      </c>
      <c r="F68" s="308"/>
    </row>
    <row r="69" spans="1:6" s="166" customFormat="1" x14ac:dyDescent="0.2">
      <c r="A69" s="241" t="s">
        <v>2900</v>
      </c>
      <c r="B69" s="212" t="s">
        <v>2901</v>
      </c>
      <c r="C69" s="189">
        <v>1</v>
      </c>
      <c r="D69" s="214">
        <v>650</v>
      </c>
      <c r="E69" s="341">
        <f t="shared" si="3"/>
        <v>650</v>
      </c>
      <c r="F69" s="308"/>
    </row>
    <row r="70" spans="1:6" s="166" customFormat="1" x14ac:dyDescent="0.2">
      <c r="A70" s="241" t="s">
        <v>2902</v>
      </c>
      <c r="B70" s="212" t="s">
        <v>2903</v>
      </c>
      <c r="C70" s="189">
        <v>1</v>
      </c>
      <c r="D70" s="214">
        <v>650</v>
      </c>
      <c r="E70" s="341">
        <f t="shared" si="3"/>
        <v>650</v>
      </c>
      <c r="F70" s="308"/>
    </row>
    <row r="71" spans="1:6" s="166" customFormat="1" x14ac:dyDescent="0.2">
      <c r="A71" s="241" t="s">
        <v>2904</v>
      </c>
      <c r="B71" s="212" t="s">
        <v>2905</v>
      </c>
      <c r="C71" s="189">
        <v>1</v>
      </c>
      <c r="D71" s="214">
        <v>650</v>
      </c>
      <c r="E71" s="341">
        <f t="shared" si="3"/>
        <v>650</v>
      </c>
      <c r="F71" s="308"/>
    </row>
    <row r="72" spans="1:6" s="166" customFormat="1" x14ac:dyDescent="0.2">
      <c r="A72" s="241" t="s">
        <v>2906</v>
      </c>
      <c r="B72" s="212" t="s">
        <v>2907</v>
      </c>
      <c r="C72" s="189">
        <v>1</v>
      </c>
      <c r="D72" s="214">
        <v>650</v>
      </c>
      <c r="E72" s="341">
        <f t="shared" si="3"/>
        <v>650</v>
      </c>
      <c r="F72" s="308"/>
    </row>
    <row r="73" spans="1:6" s="166" customFormat="1" x14ac:dyDescent="0.2">
      <c r="A73" s="241" t="s">
        <v>2908</v>
      </c>
      <c r="B73" s="212" t="s">
        <v>2909</v>
      </c>
      <c r="C73" s="189">
        <v>1</v>
      </c>
      <c r="D73" s="214">
        <v>650</v>
      </c>
      <c r="E73" s="341">
        <f t="shared" si="3"/>
        <v>650</v>
      </c>
      <c r="F73" s="308"/>
    </row>
    <row r="74" spans="1:6" s="166" customFormat="1" x14ac:dyDescent="0.2">
      <c r="A74" s="241" t="s">
        <v>2910</v>
      </c>
      <c r="B74" s="212" t="s">
        <v>2911</v>
      </c>
      <c r="C74" s="189">
        <v>1</v>
      </c>
      <c r="D74" s="214">
        <v>650</v>
      </c>
      <c r="E74" s="341">
        <f t="shared" si="3"/>
        <v>650</v>
      </c>
      <c r="F74" s="308"/>
    </row>
    <row r="75" spans="1:6" s="166" customFormat="1" x14ac:dyDescent="0.2">
      <c r="A75" s="241" t="s">
        <v>2912</v>
      </c>
      <c r="B75" s="212" t="s">
        <v>2913</v>
      </c>
      <c r="C75" s="189">
        <v>1</v>
      </c>
      <c r="D75" s="214">
        <v>650</v>
      </c>
      <c r="E75" s="341">
        <f t="shared" si="3"/>
        <v>650</v>
      </c>
      <c r="F75" s="308"/>
    </row>
    <row r="76" spans="1:6" s="166" customFormat="1" x14ac:dyDescent="0.2">
      <c r="A76" s="241" t="s">
        <v>4065</v>
      </c>
      <c r="B76" s="212" t="s">
        <v>4064</v>
      </c>
      <c r="C76" s="189">
        <v>1</v>
      </c>
      <c r="D76" s="214">
        <v>650</v>
      </c>
      <c r="E76" s="341">
        <f t="shared" si="3"/>
        <v>650</v>
      </c>
      <c r="F76" s="308"/>
    </row>
    <row r="77" spans="1:6" s="166" customFormat="1" x14ac:dyDescent="0.2">
      <c r="A77" s="241" t="s">
        <v>2914</v>
      </c>
      <c r="B77" s="212" t="s">
        <v>2915</v>
      </c>
      <c r="C77" s="189">
        <v>1</v>
      </c>
      <c r="D77" s="214">
        <v>650</v>
      </c>
      <c r="E77" s="341">
        <f t="shared" si="3"/>
        <v>650</v>
      </c>
      <c r="F77" s="308"/>
    </row>
    <row r="78" spans="1:6" s="166" customFormat="1" ht="13.5" customHeight="1" x14ac:dyDescent="0.2">
      <c r="A78" s="241"/>
      <c r="B78" s="379" t="s">
        <v>2916</v>
      </c>
      <c r="C78" s="189">
        <v>1</v>
      </c>
      <c r="D78" s="340"/>
      <c r="E78" s="341"/>
      <c r="F78" s="308"/>
    </row>
    <row r="79" spans="1:6" s="166" customFormat="1" ht="25.5" x14ac:dyDescent="0.2">
      <c r="A79" s="241" t="s">
        <v>2917</v>
      </c>
      <c r="B79" s="212" t="s">
        <v>2918</v>
      </c>
      <c r="C79" s="189">
        <v>1</v>
      </c>
      <c r="D79" s="214">
        <v>1200</v>
      </c>
      <c r="E79" s="341">
        <f t="shared" si="3"/>
        <v>1200</v>
      </c>
      <c r="F79" s="308"/>
    </row>
    <row r="80" spans="1:6" s="166" customFormat="1" x14ac:dyDescent="0.2">
      <c r="A80" s="241" t="s">
        <v>2919</v>
      </c>
      <c r="B80" s="212" t="s">
        <v>2920</v>
      </c>
      <c r="C80" s="189">
        <v>1</v>
      </c>
      <c r="D80" s="214">
        <v>650</v>
      </c>
      <c r="E80" s="341">
        <f t="shared" si="3"/>
        <v>650</v>
      </c>
      <c r="F80" s="308"/>
    </row>
    <row r="81" spans="1:6" s="166" customFormat="1" x14ac:dyDescent="0.2">
      <c r="A81" s="241" t="s">
        <v>2921</v>
      </c>
      <c r="B81" s="212" t="s">
        <v>2922</v>
      </c>
      <c r="C81" s="189">
        <v>1</v>
      </c>
      <c r="D81" s="214">
        <v>650</v>
      </c>
      <c r="E81" s="341">
        <f t="shared" si="3"/>
        <v>650</v>
      </c>
      <c r="F81" s="308"/>
    </row>
    <row r="82" spans="1:6" s="166" customFormat="1" x14ac:dyDescent="0.2">
      <c r="A82" s="241" t="s">
        <v>2923</v>
      </c>
      <c r="B82" s="212" t="s">
        <v>2924</v>
      </c>
      <c r="C82" s="189">
        <v>1</v>
      </c>
      <c r="D82" s="214">
        <v>650</v>
      </c>
      <c r="E82" s="341">
        <f t="shared" si="3"/>
        <v>650</v>
      </c>
      <c r="F82" s="308"/>
    </row>
    <row r="83" spans="1:6" s="166" customFormat="1" ht="25.5" x14ac:dyDescent="0.2">
      <c r="A83" s="241" t="s">
        <v>2925</v>
      </c>
      <c r="B83" s="212" t="s">
        <v>2926</v>
      </c>
      <c r="C83" s="189">
        <v>1</v>
      </c>
      <c r="D83" s="214">
        <v>1200</v>
      </c>
      <c r="E83" s="341">
        <f t="shared" si="3"/>
        <v>1200</v>
      </c>
      <c r="F83" s="308"/>
    </row>
    <row r="84" spans="1:6" s="166" customFormat="1" x14ac:dyDescent="0.2">
      <c r="A84" s="241" t="s">
        <v>4203</v>
      </c>
      <c r="B84" s="212" t="s">
        <v>2927</v>
      </c>
      <c r="C84" s="189">
        <v>1</v>
      </c>
      <c r="D84" s="214">
        <v>5600</v>
      </c>
      <c r="E84" s="341">
        <f t="shared" si="3"/>
        <v>5600</v>
      </c>
      <c r="F84" s="308"/>
    </row>
    <row r="85" spans="1:6" s="166" customFormat="1" ht="13.5" x14ac:dyDescent="0.2">
      <c r="A85" s="241"/>
      <c r="B85" s="379" t="s">
        <v>2928</v>
      </c>
      <c r="C85" s="189">
        <v>1</v>
      </c>
      <c r="D85" s="340"/>
      <c r="E85" s="341"/>
      <c r="F85" s="308"/>
    </row>
    <row r="86" spans="1:6" s="166" customFormat="1" x14ac:dyDescent="0.2">
      <c r="A86" s="241" t="s">
        <v>4066</v>
      </c>
      <c r="B86" s="212" t="s">
        <v>2929</v>
      </c>
      <c r="C86" s="189">
        <v>1</v>
      </c>
      <c r="D86" s="214">
        <v>650</v>
      </c>
      <c r="E86" s="341">
        <f t="shared" si="3"/>
        <v>650</v>
      </c>
      <c r="F86" s="308"/>
    </row>
    <row r="87" spans="1:6" s="166" customFormat="1" x14ac:dyDescent="0.2">
      <c r="A87" s="241" t="s">
        <v>4181</v>
      </c>
      <c r="B87" s="212" t="s">
        <v>2930</v>
      </c>
      <c r="C87" s="189">
        <v>1</v>
      </c>
      <c r="D87" s="214">
        <v>650</v>
      </c>
      <c r="E87" s="341">
        <f t="shared" si="3"/>
        <v>650</v>
      </c>
      <c r="F87" s="308"/>
    </row>
    <row r="88" spans="1:6" s="166" customFormat="1" x14ac:dyDescent="0.2">
      <c r="A88" s="241" t="s">
        <v>2931</v>
      </c>
      <c r="B88" s="212" t="s">
        <v>2932</v>
      </c>
      <c r="C88" s="189">
        <v>1</v>
      </c>
      <c r="D88" s="214">
        <v>1200</v>
      </c>
      <c r="E88" s="341">
        <f t="shared" si="3"/>
        <v>1200</v>
      </c>
      <c r="F88" s="308"/>
    </row>
    <row r="89" spans="1:6" s="166" customFormat="1" x14ac:dyDescent="0.2">
      <c r="A89" s="241" t="s">
        <v>2933</v>
      </c>
      <c r="B89" s="212" t="s">
        <v>2934</v>
      </c>
      <c r="C89" s="189">
        <v>1</v>
      </c>
      <c r="D89" s="214">
        <v>1200</v>
      </c>
      <c r="E89" s="341">
        <f t="shared" si="3"/>
        <v>1200</v>
      </c>
      <c r="F89" s="308"/>
    </row>
    <row r="90" spans="1:6" s="166" customFormat="1" ht="13.5" customHeight="1" x14ac:dyDescent="0.2">
      <c r="A90" s="241"/>
      <c r="B90" s="379" t="s">
        <v>2935</v>
      </c>
      <c r="C90" s="189"/>
      <c r="D90" s="340"/>
      <c r="E90" s="341"/>
      <c r="F90" s="308"/>
    </row>
    <row r="91" spans="1:6" s="166" customFormat="1" x14ac:dyDescent="0.2">
      <c r="A91" s="241" t="s">
        <v>2936</v>
      </c>
      <c r="B91" s="212" t="s">
        <v>2937</v>
      </c>
      <c r="C91" s="189">
        <v>1</v>
      </c>
      <c r="D91" s="214">
        <v>1200</v>
      </c>
      <c r="E91" s="341">
        <f t="shared" si="3"/>
        <v>1200</v>
      </c>
      <c r="F91" s="308"/>
    </row>
    <row r="92" spans="1:6" s="166" customFormat="1" x14ac:dyDescent="0.2">
      <c r="A92" s="241" t="s">
        <v>2938</v>
      </c>
      <c r="B92" s="212" t="s">
        <v>2939</v>
      </c>
      <c r="C92" s="189">
        <v>1</v>
      </c>
      <c r="D92" s="214">
        <v>1200</v>
      </c>
      <c r="E92" s="341">
        <f t="shared" si="3"/>
        <v>1200</v>
      </c>
      <c r="F92" s="308"/>
    </row>
    <row r="93" spans="1:6" s="166" customFormat="1" ht="13.5" customHeight="1" x14ac:dyDescent="0.2">
      <c r="A93" s="241" t="s">
        <v>2940</v>
      </c>
      <c r="B93" s="212" t="s">
        <v>2941</v>
      </c>
      <c r="C93" s="189">
        <v>1</v>
      </c>
      <c r="D93" s="214">
        <v>650</v>
      </c>
      <c r="E93" s="341">
        <f t="shared" si="3"/>
        <v>650</v>
      </c>
      <c r="F93" s="308"/>
    </row>
    <row r="94" spans="1:6" s="166" customFormat="1" ht="25.5" x14ac:dyDescent="0.2">
      <c r="A94" s="241" t="s">
        <v>2942</v>
      </c>
      <c r="B94" s="212" t="s">
        <v>2943</v>
      </c>
      <c r="C94" s="189">
        <v>1</v>
      </c>
      <c r="D94" s="214">
        <v>1200</v>
      </c>
      <c r="E94" s="341">
        <f t="shared" si="3"/>
        <v>1200</v>
      </c>
      <c r="F94" s="308"/>
    </row>
    <row r="95" spans="1:6" s="166" customFormat="1" x14ac:dyDescent="0.2">
      <c r="A95" s="241" t="s">
        <v>2944</v>
      </c>
      <c r="B95" s="212" t="s">
        <v>2945</v>
      </c>
      <c r="C95" s="189">
        <v>1</v>
      </c>
      <c r="D95" s="214">
        <v>1200</v>
      </c>
      <c r="E95" s="341">
        <f t="shared" si="3"/>
        <v>1200</v>
      </c>
      <c r="F95" s="308"/>
    </row>
    <row r="96" spans="1:6" s="166" customFormat="1" ht="25.5" x14ac:dyDescent="0.2">
      <c r="A96" s="241" t="s">
        <v>2946</v>
      </c>
      <c r="B96" s="212" t="s">
        <v>2947</v>
      </c>
      <c r="C96" s="189">
        <v>1</v>
      </c>
      <c r="D96" s="214">
        <v>2200</v>
      </c>
      <c r="E96" s="341">
        <f t="shared" si="3"/>
        <v>2200</v>
      </c>
      <c r="F96" s="308"/>
    </row>
    <row r="97" spans="1:6" s="166" customFormat="1" x14ac:dyDescent="0.2">
      <c r="A97" s="241" t="s">
        <v>2948</v>
      </c>
      <c r="B97" s="212" t="s">
        <v>2949</v>
      </c>
      <c r="C97" s="189">
        <v>1</v>
      </c>
      <c r="D97" s="214">
        <v>650</v>
      </c>
      <c r="E97" s="341">
        <f t="shared" si="3"/>
        <v>650</v>
      </c>
      <c r="F97" s="308"/>
    </row>
    <row r="98" spans="1:6" s="166" customFormat="1" x14ac:dyDescent="0.2">
      <c r="A98" s="241" t="s">
        <v>2950</v>
      </c>
      <c r="B98" s="212" t="s">
        <v>2951</v>
      </c>
      <c r="C98" s="189">
        <v>1</v>
      </c>
      <c r="D98" s="214">
        <v>1200</v>
      </c>
      <c r="E98" s="341">
        <f t="shared" si="3"/>
        <v>1200</v>
      </c>
      <c r="F98" s="308"/>
    </row>
    <row r="99" spans="1:6" s="166" customFormat="1" x14ac:dyDescent="0.2">
      <c r="A99" s="241" t="s">
        <v>2952</v>
      </c>
      <c r="B99" s="212" t="s">
        <v>2953</v>
      </c>
      <c r="C99" s="189">
        <v>1</v>
      </c>
      <c r="D99" s="214">
        <v>1200</v>
      </c>
      <c r="E99" s="341">
        <f t="shared" si="3"/>
        <v>1200</v>
      </c>
      <c r="F99" s="308"/>
    </row>
    <row r="100" spans="1:6" s="166" customFormat="1" x14ac:dyDescent="0.2">
      <c r="A100" s="241"/>
      <c r="B100" s="237" t="s">
        <v>2762</v>
      </c>
      <c r="C100" s="189"/>
      <c r="D100" s="340"/>
      <c r="E100" s="341"/>
      <c r="F100" s="308"/>
    </row>
    <row r="101" spans="1:6" s="166" customFormat="1" ht="25.5" x14ac:dyDescent="0.2">
      <c r="A101" s="241" t="s">
        <v>2954</v>
      </c>
      <c r="B101" s="212" t="s">
        <v>2955</v>
      </c>
      <c r="C101" s="189">
        <v>1</v>
      </c>
      <c r="D101" s="214">
        <v>9400</v>
      </c>
      <c r="E101" s="341">
        <f t="shared" ref="E101:E113" si="5">C101*D101</f>
        <v>9400</v>
      </c>
      <c r="F101" s="308"/>
    </row>
    <row r="102" spans="1:6" s="166" customFormat="1" x14ac:dyDescent="0.2">
      <c r="A102" s="241" t="s">
        <v>2956</v>
      </c>
      <c r="B102" s="212" t="s">
        <v>2957</v>
      </c>
      <c r="C102" s="189">
        <v>1</v>
      </c>
      <c r="D102" s="214">
        <v>9400</v>
      </c>
      <c r="E102" s="341">
        <f t="shared" si="5"/>
        <v>9400</v>
      </c>
      <c r="F102" s="308"/>
    </row>
    <row r="103" spans="1:6" s="166" customFormat="1" x14ac:dyDescent="0.2">
      <c r="A103" s="241" t="s">
        <v>2958</v>
      </c>
      <c r="B103" s="212" t="s">
        <v>2959</v>
      </c>
      <c r="C103" s="189">
        <v>1</v>
      </c>
      <c r="D103" s="214">
        <v>9400</v>
      </c>
      <c r="E103" s="341">
        <f t="shared" si="5"/>
        <v>9400</v>
      </c>
      <c r="F103" s="308"/>
    </row>
    <row r="104" spans="1:6" s="166" customFormat="1" x14ac:dyDescent="0.2">
      <c r="A104" s="241" t="s">
        <v>2960</v>
      </c>
      <c r="B104" s="212" t="s">
        <v>2961</v>
      </c>
      <c r="C104" s="189">
        <v>1</v>
      </c>
      <c r="D104" s="214">
        <v>9400</v>
      </c>
      <c r="E104" s="341">
        <f t="shared" si="5"/>
        <v>9400</v>
      </c>
      <c r="F104" s="308"/>
    </row>
    <row r="105" spans="1:6" s="166" customFormat="1" x14ac:dyDescent="0.2">
      <c r="A105" s="241" t="s">
        <v>2962</v>
      </c>
      <c r="B105" s="212" t="s">
        <v>2963</v>
      </c>
      <c r="C105" s="189">
        <v>1</v>
      </c>
      <c r="D105" s="214">
        <v>9400</v>
      </c>
      <c r="E105" s="341">
        <f t="shared" si="5"/>
        <v>9400</v>
      </c>
      <c r="F105" s="308"/>
    </row>
    <row r="106" spans="1:6" s="166" customFormat="1" x14ac:dyDescent="0.2">
      <c r="A106" s="241" t="s">
        <v>2964</v>
      </c>
      <c r="B106" s="212" t="s">
        <v>2965</v>
      </c>
      <c r="C106" s="189">
        <v>1</v>
      </c>
      <c r="D106" s="214">
        <v>9400</v>
      </c>
      <c r="E106" s="341">
        <f t="shared" si="5"/>
        <v>9400</v>
      </c>
      <c r="F106" s="308"/>
    </row>
    <row r="107" spans="1:6" s="166" customFormat="1" x14ac:dyDescent="0.2">
      <c r="A107" s="241" t="s">
        <v>2966</v>
      </c>
      <c r="B107" s="212" t="s">
        <v>2967</v>
      </c>
      <c r="C107" s="189">
        <v>1</v>
      </c>
      <c r="D107" s="214">
        <v>9400</v>
      </c>
      <c r="E107" s="341">
        <f t="shared" si="5"/>
        <v>9400</v>
      </c>
      <c r="F107" s="308"/>
    </row>
    <row r="108" spans="1:6" s="166" customFormat="1" ht="25.5" x14ac:dyDescent="0.2">
      <c r="A108" s="241" t="s">
        <v>2968</v>
      </c>
      <c r="B108" s="212" t="s">
        <v>2969</v>
      </c>
      <c r="C108" s="189">
        <v>1</v>
      </c>
      <c r="D108" s="214">
        <v>9400</v>
      </c>
      <c r="E108" s="341">
        <f t="shared" si="5"/>
        <v>9400</v>
      </c>
      <c r="F108" s="308"/>
    </row>
    <row r="109" spans="1:6" s="166" customFormat="1" x14ac:dyDescent="0.2">
      <c r="A109" s="241" t="s">
        <v>2970</v>
      </c>
      <c r="B109" s="212" t="s">
        <v>2971</v>
      </c>
      <c r="C109" s="189">
        <v>1</v>
      </c>
      <c r="D109" s="214">
        <v>9400</v>
      </c>
      <c r="E109" s="341">
        <f t="shared" si="5"/>
        <v>9400</v>
      </c>
      <c r="F109" s="308"/>
    </row>
    <row r="110" spans="1:6" s="166" customFormat="1" x14ac:dyDescent="0.2">
      <c r="A110" s="241" t="s">
        <v>2972</v>
      </c>
      <c r="B110" s="212" t="s">
        <v>2973</v>
      </c>
      <c r="C110" s="189">
        <v>1</v>
      </c>
      <c r="D110" s="214">
        <v>9400</v>
      </c>
      <c r="E110" s="341">
        <f t="shared" si="5"/>
        <v>9400</v>
      </c>
      <c r="F110" s="308"/>
    </row>
    <row r="111" spans="1:6" s="166" customFormat="1" ht="25.5" x14ac:dyDescent="0.2">
      <c r="A111" s="241" t="s">
        <v>2974</v>
      </c>
      <c r="B111" s="212" t="s">
        <v>2975</v>
      </c>
      <c r="C111" s="189">
        <v>1</v>
      </c>
      <c r="D111" s="214">
        <v>9400</v>
      </c>
      <c r="E111" s="341">
        <f t="shared" si="5"/>
        <v>9400</v>
      </c>
      <c r="F111" s="308"/>
    </row>
    <row r="112" spans="1:6" s="166" customFormat="1" x14ac:dyDescent="0.2">
      <c r="A112" s="241" t="s">
        <v>2976</v>
      </c>
      <c r="B112" s="212" t="s">
        <v>2977</v>
      </c>
      <c r="C112" s="189">
        <v>1</v>
      </c>
      <c r="D112" s="214">
        <v>7400</v>
      </c>
      <c r="E112" s="341">
        <f t="shared" si="5"/>
        <v>7400</v>
      </c>
      <c r="F112" s="308"/>
    </row>
    <row r="113" spans="1:6" s="166" customFormat="1" x14ac:dyDescent="0.2">
      <c r="A113" s="241" t="s">
        <v>2978</v>
      </c>
      <c r="B113" s="212" t="s">
        <v>2979</v>
      </c>
      <c r="C113" s="189">
        <v>1</v>
      </c>
      <c r="D113" s="214">
        <v>7400</v>
      </c>
      <c r="E113" s="341">
        <f t="shared" si="5"/>
        <v>7400</v>
      </c>
      <c r="F113" s="308"/>
    </row>
    <row r="114" spans="1:6" s="166" customFormat="1" x14ac:dyDescent="0.2">
      <c r="A114" s="241"/>
      <c r="B114" s="378" t="s">
        <v>2250</v>
      </c>
      <c r="C114" s="189"/>
      <c r="D114" s="340"/>
      <c r="E114" s="341"/>
      <c r="F114" s="308"/>
    </row>
    <row r="115" spans="1:6" s="166" customFormat="1" x14ac:dyDescent="0.2">
      <c r="A115" s="241" t="s">
        <v>2980</v>
      </c>
      <c r="B115" s="212" t="s">
        <v>2981</v>
      </c>
      <c r="C115" s="189">
        <v>1</v>
      </c>
      <c r="D115" s="340">
        <v>760</v>
      </c>
      <c r="E115" s="341">
        <f t="shared" ref="E115:E142" si="6">C115*D115</f>
        <v>760</v>
      </c>
      <c r="F115" s="308"/>
    </row>
    <row r="116" spans="1:6" s="166" customFormat="1" x14ac:dyDescent="0.2">
      <c r="A116" s="241" t="s">
        <v>2982</v>
      </c>
      <c r="B116" s="212" t="s">
        <v>2983</v>
      </c>
      <c r="C116" s="189">
        <v>1</v>
      </c>
      <c r="D116" s="340">
        <v>760</v>
      </c>
      <c r="E116" s="341">
        <f t="shared" si="6"/>
        <v>760</v>
      </c>
      <c r="F116" s="308"/>
    </row>
    <row r="117" spans="1:6" s="166" customFormat="1" x14ac:dyDescent="0.2">
      <c r="A117" s="241" t="s">
        <v>4170</v>
      </c>
      <c r="B117" s="212" t="s">
        <v>4171</v>
      </c>
      <c r="C117" s="189">
        <v>1</v>
      </c>
      <c r="D117" s="340">
        <v>760</v>
      </c>
      <c r="E117" s="341">
        <f t="shared" si="6"/>
        <v>760</v>
      </c>
      <c r="F117" s="308"/>
    </row>
    <row r="118" spans="1:6" s="166" customFormat="1" x14ac:dyDescent="0.2">
      <c r="A118" s="241" t="s">
        <v>2984</v>
      </c>
      <c r="B118" s="212" t="s">
        <v>2985</v>
      </c>
      <c r="C118" s="189">
        <v>1</v>
      </c>
      <c r="D118" s="340">
        <v>760</v>
      </c>
      <c r="E118" s="341">
        <f t="shared" si="6"/>
        <v>760</v>
      </c>
      <c r="F118" s="308"/>
    </row>
    <row r="119" spans="1:6" s="166" customFormat="1" x14ac:dyDescent="0.2">
      <c r="A119" s="241" t="s">
        <v>2986</v>
      </c>
      <c r="B119" s="212" t="s">
        <v>2987</v>
      </c>
      <c r="C119" s="189">
        <v>1</v>
      </c>
      <c r="D119" s="340">
        <v>760</v>
      </c>
      <c r="E119" s="341">
        <f t="shared" si="6"/>
        <v>760</v>
      </c>
      <c r="F119" s="308"/>
    </row>
    <row r="120" spans="1:6" s="166" customFormat="1" x14ac:dyDescent="0.2">
      <c r="A120" s="241" t="s">
        <v>2988</v>
      </c>
      <c r="B120" s="212" t="s">
        <v>2989</v>
      </c>
      <c r="C120" s="189">
        <v>1</v>
      </c>
      <c r="D120" s="340">
        <v>760</v>
      </c>
      <c r="E120" s="341">
        <f t="shared" si="6"/>
        <v>760</v>
      </c>
      <c r="F120" s="308"/>
    </row>
    <row r="121" spans="1:6" s="166" customFormat="1" x14ac:dyDescent="0.2">
      <c r="A121" s="241" t="s">
        <v>2990</v>
      </c>
      <c r="B121" s="212" t="s">
        <v>2991</v>
      </c>
      <c r="C121" s="189">
        <v>1</v>
      </c>
      <c r="D121" s="340">
        <v>760</v>
      </c>
      <c r="E121" s="341">
        <f t="shared" si="6"/>
        <v>760</v>
      </c>
      <c r="F121" s="308"/>
    </row>
    <row r="122" spans="1:6" s="376" customFormat="1" x14ac:dyDescent="0.2">
      <c r="A122" s="526" t="s">
        <v>2261</v>
      </c>
      <c r="B122" s="492" t="s">
        <v>2262</v>
      </c>
      <c r="C122" s="388">
        <v>1</v>
      </c>
      <c r="D122" s="386">
        <v>760</v>
      </c>
      <c r="E122" s="387">
        <f t="shared" si="6"/>
        <v>760</v>
      </c>
    </row>
    <row r="123" spans="1:6" s="166" customFormat="1" x14ac:dyDescent="0.2">
      <c r="A123" s="241" t="s">
        <v>2992</v>
      </c>
      <c r="B123" s="212" t="s">
        <v>2993</v>
      </c>
      <c r="C123" s="189">
        <v>1</v>
      </c>
      <c r="D123" s="340">
        <v>760</v>
      </c>
      <c r="E123" s="341">
        <f t="shared" si="6"/>
        <v>760</v>
      </c>
      <c r="F123" s="308"/>
    </row>
    <row r="124" spans="1:6" s="166" customFormat="1" x14ac:dyDescent="0.2">
      <c r="A124" s="241" t="s">
        <v>2994</v>
      </c>
      <c r="B124" s="212" t="s">
        <v>2995</v>
      </c>
      <c r="C124" s="189">
        <v>1</v>
      </c>
      <c r="D124" s="340">
        <v>760</v>
      </c>
      <c r="E124" s="341">
        <f t="shared" si="6"/>
        <v>760</v>
      </c>
      <c r="F124" s="308"/>
    </row>
    <row r="125" spans="1:6" s="166" customFormat="1" x14ac:dyDescent="0.2">
      <c r="A125" s="241" t="s">
        <v>2996</v>
      </c>
      <c r="B125" s="212" t="s">
        <v>2997</v>
      </c>
      <c r="C125" s="189">
        <v>1</v>
      </c>
      <c r="D125" s="340">
        <v>760</v>
      </c>
      <c r="E125" s="341">
        <f t="shared" si="6"/>
        <v>760</v>
      </c>
      <c r="F125" s="308"/>
    </row>
    <row r="126" spans="1:6" s="166" customFormat="1" x14ac:dyDescent="0.2">
      <c r="A126" s="241" t="s">
        <v>2998</v>
      </c>
      <c r="B126" s="212" t="s">
        <v>2999</v>
      </c>
      <c r="C126" s="189">
        <v>1</v>
      </c>
      <c r="D126" s="340">
        <v>760</v>
      </c>
      <c r="E126" s="341">
        <f t="shared" si="6"/>
        <v>760</v>
      </c>
      <c r="F126" s="308"/>
    </row>
    <row r="127" spans="1:6" s="166" customFormat="1" x14ac:dyDescent="0.2">
      <c r="A127" s="241" t="s">
        <v>3000</v>
      </c>
      <c r="B127" s="212" t="s">
        <v>3001</v>
      </c>
      <c r="C127" s="189">
        <v>1</v>
      </c>
      <c r="D127" s="340">
        <v>760</v>
      </c>
      <c r="E127" s="341">
        <f t="shared" si="6"/>
        <v>760</v>
      </c>
      <c r="F127" s="308"/>
    </row>
    <row r="128" spans="1:6" s="166" customFormat="1" x14ac:dyDescent="0.2">
      <c r="A128" s="241" t="s">
        <v>2263</v>
      </c>
      <c r="B128" s="212" t="s">
        <v>2264</v>
      </c>
      <c r="C128" s="189">
        <v>1</v>
      </c>
      <c r="D128" s="340">
        <v>760</v>
      </c>
      <c r="E128" s="341">
        <f t="shared" si="6"/>
        <v>760</v>
      </c>
      <c r="F128" s="308"/>
    </row>
    <row r="129" spans="1:6" s="166" customFormat="1" x14ac:dyDescent="0.2">
      <c r="A129" s="241" t="s">
        <v>3002</v>
      </c>
      <c r="B129" s="212" t="s">
        <v>3003</v>
      </c>
      <c r="C129" s="189">
        <v>1</v>
      </c>
      <c r="D129" s="340">
        <v>760</v>
      </c>
      <c r="E129" s="341">
        <f t="shared" si="6"/>
        <v>760</v>
      </c>
      <c r="F129" s="308"/>
    </row>
    <row r="130" spans="1:6" s="166" customFormat="1" x14ac:dyDescent="0.2">
      <c r="A130" s="241" t="s">
        <v>4248</v>
      </c>
      <c r="B130" s="212" t="s">
        <v>4249</v>
      </c>
      <c r="C130" s="189">
        <v>1</v>
      </c>
      <c r="D130" s="214">
        <v>760</v>
      </c>
      <c r="E130" s="341">
        <f t="shared" si="6"/>
        <v>760</v>
      </c>
      <c r="F130" s="308"/>
    </row>
    <row r="131" spans="1:6" s="376" customFormat="1" x14ac:dyDescent="0.2">
      <c r="A131" s="526" t="s">
        <v>2251</v>
      </c>
      <c r="B131" s="385" t="s">
        <v>2252</v>
      </c>
      <c r="C131" s="388">
        <v>1</v>
      </c>
      <c r="D131" s="386">
        <v>760</v>
      </c>
      <c r="E131" s="387">
        <f>C131*D131</f>
        <v>760</v>
      </c>
    </row>
    <row r="132" spans="1:6" s="376" customFormat="1" x14ac:dyDescent="0.2">
      <c r="A132" s="384" t="s">
        <v>2267</v>
      </c>
      <c r="B132" s="385" t="s">
        <v>2268</v>
      </c>
      <c r="C132" s="189">
        <v>1</v>
      </c>
      <c r="D132" s="386">
        <v>760</v>
      </c>
      <c r="E132" s="387">
        <f t="shared" si="6"/>
        <v>760</v>
      </c>
    </row>
    <row r="133" spans="1:6" s="166" customFormat="1" x14ac:dyDescent="0.2">
      <c r="A133" s="241" t="s">
        <v>3004</v>
      </c>
      <c r="B133" s="212" t="s">
        <v>3005</v>
      </c>
      <c r="C133" s="189">
        <v>1</v>
      </c>
      <c r="D133" s="340">
        <v>760</v>
      </c>
      <c r="E133" s="341">
        <f t="shared" si="6"/>
        <v>760</v>
      </c>
      <c r="F133" s="308"/>
    </row>
    <row r="134" spans="1:6" s="166" customFormat="1" x14ac:dyDescent="0.2">
      <c r="A134" s="241" t="s">
        <v>3006</v>
      </c>
      <c r="B134" s="212" t="s">
        <v>3007</v>
      </c>
      <c r="C134" s="189">
        <v>1</v>
      </c>
      <c r="D134" s="340">
        <v>760</v>
      </c>
      <c r="E134" s="341">
        <f t="shared" si="6"/>
        <v>760</v>
      </c>
      <c r="F134" s="308"/>
    </row>
    <row r="135" spans="1:6" s="166" customFormat="1" x14ac:dyDescent="0.2">
      <c r="A135" s="241" t="s">
        <v>3008</v>
      </c>
      <c r="B135" s="212" t="s">
        <v>3009</v>
      </c>
      <c r="C135" s="189">
        <v>1</v>
      </c>
      <c r="D135" s="340">
        <v>760</v>
      </c>
      <c r="E135" s="341">
        <f t="shared" si="6"/>
        <v>760</v>
      </c>
      <c r="F135" s="308"/>
    </row>
    <row r="136" spans="1:6" s="166" customFormat="1" x14ac:dyDescent="0.2">
      <c r="A136" s="241" t="s">
        <v>3010</v>
      </c>
      <c r="B136" s="212" t="s">
        <v>3011</v>
      </c>
      <c r="C136" s="189">
        <v>1</v>
      </c>
      <c r="D136" s="340">
        <v>760</v>
      </c>
      <c r="E136" s="341">
        <f t="shared" si="6"/>
        <v>760</v>
      </c>
      <c r="F136" s="308"/>
    </row>
    <row r="137" spans="1:6" s="166" customFormat="1" x14ac:dyDescent="0.2">
      <c r="A137" s="241" t="s">
        <v>3012</v>
      </c>
      <c r="B137" s="212" t="s">
        <v>3013</v>
      </c>
      <c r="C137" s="189">
        <v>1</v>
      </c>
      <c r="D137" s="340">
        <v>760</v>
      </c>
      <c r="E137" s="341">
        <f t="shared" si="6"/>
        <v>760</v>
      </c>
      <c r="F137" s="308"/>
    </row>
    <row r="138" spans="1:6" s="166" customFormat="1" x14ac:dyDescent="0.2">
      <c r="A138" s="241" t="s">
        <v>3014</v>
      </c>
      <c r="B138" s="212" t="s">
        <v>3015</v>
      </c>
      <c r="C138" s="189">
        <v>1</v>
      </c>
      <c r="D138" s="340">
        <v>760</v>
      </c>
      <c r="E138" s="341">
        <f t="shared" si="6"/>
        <v>760</v>
      </c>
      <c r="F138" s="308"/>
    </row>
    <row r="139" spans="1:6" s="166" customFormat="1" x14ac:dyDescent="0.2">
      <c r="A139" s="241" t="s">
        <v>3016</v>
      </c>
      <c r="B139" s="212" t="s">
        <v>3017</v>
      </c>
      <c r="C139" s="189">
        <v>1</v>
      </c>
      <c r="D139" s="340">
        <v>760</v>
      </c>
      <c r="E139" s="341">
        <f>C139*D139</f>
        <v>760</v>
      </c>
      <c r="F139" s="308"/>
    </row>
    <row r="140" spans="1:6" s="376" customFormat="1" x14ac:dyDescent="0.2">
      <c r="A140" s="384" t="s">
        <v>2277</v>
      </c>
      <c r="B140" s="212" t="s">
        <v>2278</v>
      </c>
      <c r="C140" s="388">
        <v>1</v>
      </c>
      <c r="D140" s="386">
        <v>760</v>
      </c>
      <c r="E140" s="387">
        <f>C140*D140</f>
        <v>760</v>
      </c>
    </row>
    <row r="141" spans="1:6" s="166" customFormat="1" x14ac:dyDescent="0.2">
      <c r="A141" s="241" t="s">
        <v>3018</v>
      </c>
      <c r="B141" s="212" t="s">
        <v>3019</v>
      </c>
      <c r="C141" s="189">
        <v>1</v>
      </c>
      <c r="D141" s="340">
        <v>760</v>
      </c>
      <c r="E141" s="341">
        <f t="shared" si="6"/>
        <v>760</v>
      </c>
      <c r="F141" s="308"/>
    </row>
    <row r="142" spans="1:6" s="166" customFormat="1" x14ac:dyDescent="0.2">
      <c r="A142" s="241" t="s">
        <v>3020</v>
      </c>
      <c r="B142" s="212" t="s">
        <v>3021</v>
      </c>
      <c r="C142" s="189">
        <v>1</v>
      </c>
      <c r="D142" s="340">
        <v>760</v>
      </c>
      <c r="E142" s="341">
        <f t="shared" si="6"/>
        <v>760</v>
      </c>
      <c r="F142" s="308"/>
    </row>
    <row r="143" spans="1:6" s="166" customFormat="1" x14ac:dyDescent="0.2">
      <c r="A143" s="241"/>
      <c r="B143" s="378" t="s">
        <v>2281</v>
      </c>
      <c r="C143" s="189"/>
      <c r="D143" s="340"/>
      <c r="E143" s="341"/>
      <c r="F143" s="308"/>
    </row>
    <row r="144" spans="1:6" s="166" customFormat="1" x14ac:dyDescent="0.2">
      <c r="A144" s="241" t="s">
        <v>3022</v>
      </c>
      <c r="B144" s="212" t="s">
        <v>3023</v>
      </c>
      <c r="C144" s="189">
        <v>1</v>
      </c>
      <c r="D144" s="214">
        <v>1680</v>
      </c>
      <c r="E144" s="341">
        <f t="shared" ref="E144:E165" si="7">C144*D144</f>
        <v>1680</v>
      </c>
      <c r="F144" s="308"/>
    </row>
    <row r="145" spans="1:6" s="166" customFormat="1" x14ac:dyDescent="0.2">
      <c r="A145" s="241" t="s">
        <v>3024</v>
      </c>
      <c r="B145" s="212" t="s">
        <v>3025</v>
      </c>
      <c r="C145" s="189">
        <v>1</v>
      </c>
      <c r="D145" s="341">
        <v>3350</v>
      </c>
      <c r="E145" s="341">
        <f t="shared" si="7"/>
        <v>3350</v>
      </c>
      <c r="F145" s="308"/>
    </row>
    <row r="146" spans="1:6" s="166" customFormat="1" x14ac:dyDescent="0.2">
      <c r="A146" s="241" t="s">
        <v>3026</v>
      </c>
      <c r="B146" s="212" t="s">
        <v>3027</v>
      </c>
      <c r="C146" s="189">
        <v>1</v>
      </c>
      <c r="D146" s="214">
        <v>1680</v>
      </c>
      <c r="E146" s="341">
        <f t="shared" si="7"/>
        <v>1680</v>
      </c>
      <c r="F146" s="308"/>
    </row>
    <row r="147" spans="1:6" s="166" customFormat="1" x14ac:dyDescent="0.2">
      <c r="A147" s="241" t="s">
        <v>3028</v>
      </c>
      <c r="B147" s="212" t="s">
        <v>3029</v>
      </c>
      <c r="C147" s="189">
        <v>1</v>
      </c>
      <c r="D147" s="214">
        <v>1680</v>
      </c>
      <c r="E147" s="341">
        <f t="shared" si="7"/>
        <v>1680</v>
      </c>
      <c r="F147" s="308"/>
    </row>
    <row r="148" spans="1:6" s="166" customFormat="1" x14ac:dyDescent="0.2">
      <c r="A148" s="241" t="s">
        <v>3030</v>
      </c>
      <c r="B148" s="212" t="s">
        <v>3031</v>
      </c>
      <c r="C148" s="189">
        <v>1</v>
      </c>
      <c r="D148" s="214">
        <v>3020</v>
      </c>
      <c r="E148" s="341">
        <f t="shared" si="7"/>
        <v>3020</v>
      </c>
      <c r="F148" s="308"/>
    </row>
    <row r="149" spans="1:6" s="166" customFormat="1" x14ac:dyDescent="0.2">
      <c r="A149" s="241" t="s">
        <v>3032</v>
      </c>
      <c r="B149" s="212" t="s">
        <v>3033</v>
      </c>
      <c r="C149" s="189">
        <v>1</v>
      </c>
      <c r="D149" s="214">
        <v>2020</v>
      </c>
      <c r="E149" s="341">
        <f t="shared" si="7"/>
        <v>2020</v>
      </c>
      <c r="F149" s="308"/>
    </row>
    <row r="150" spans="1:6" s="166" customFormat="1" x14ac:dyDescent="0.2">
      <c r="A150" s="241" t="s">
        <v>3034</v>
      </c>
      <c r="B150" s="212" t="s">
        <v>3035</v>
      </c>
      <c r="C150" s="189">
        <v>1</v>
      </c>
      <c r="D150" s="214">
        <v>3020</v>
      </c>
      <c r="E150" s="341">
        <f t="shared" si="7"/>
        <v>3020</v>
      </c>
      <c r="F150" s="308"/>
    </row>
    <row r="151" spans="1:6" s="166" customFormat="1" x14ac:dyDescent="0.2">
      <c r="A151" s="241" t="s">
        <v>3036</v>
      </c>
      <c r="B151" s="212" t="s">
        <v>3037</v>
      </c>
      <c r="C151" s="189">
        <v>1</v>
      </c>
      <c r="D151" s="214">
        <v>2020</v>
      </c>
      <c r="E151" s="341">
        <f t="shared" si="7"/>
        <v>2020</v>
      </c>
      <c r="F151" s="308"/>
    </row>
    <row r="152" spans="1:6" s="166" customFormat="1" x14ac:dyDescent="0.2">
      <c r="A152" s="241" t="s">
        <v>3038</v>
      </c>
      <c r="B152" s="212" t="s">
        <v>3039</v>
      </c>
      <c r="C152" s="189">
        <v>1</v>
      </c>
      <c r="D152" s="214">
        <v>5020</v>
      </c>
      <c r="E152" s="341">
        <f t="shared" si="7"/>
        <v>5020</v>
      </c>
      <c r="F152" s="308"/>
    </row>
    <row r="153" spans="1:6" s="166" customFormat="1" x14ac:dyDescent="0.2">
      <c r="A153" s="241" t="s">
        <v>3040</v>
      </c>
      <c r="B153" s="212" t="s">
        <v>3041</v>
      </c>
      <c r="C153" s="189">
        <v>1</v>
      </c>
      <c r="D153" s="214">
        <v>2020</v>
      </c>
      <c r="E153" s="341">
        <f t="shared" si="7"/>
        <v>2020</v>
      </c>
      <c r="F153" s="308"/>
    </row>
    <row r="154" spans="1:6" s="166" customFormat="1" x14ac:dyDescent="0.2">
      <c r="A154" s="241" t="s">
        <v>3042</v>
      </c>
      <c r="B154" s="212" t="s">
        <v>3043</v>
      </c>
      <c r="C154" s="189">
        <v>1</v>
      </c>
      <c r="D154" s="214">
        <v>2020</v>
      </c>
      <c r="E154" s="341">
        <f t="shared" si="7"/>
        <v>2020</v>
      </c>
      <c r="F154" s="308"/>
    </row>
    <row r="155" spans="1:6" s="166" customFormat="1" x14ac:dyDescent="0.2">
      <c r="A155" s="241" t="s">
        <v>3044</v>
      </c>
      <c r="B155" s="212" t="s">
        <v>3045</v>
      </c>
      <c r="C155" s="189">
        <v>1</v>
      </c>
      <c r="D155" s="214">
        <v>2020</v>
      </c>
      <c r="E155" s="341">
        <f t="shared" si="7"/>
        <v>2020</v>
      </c>
      <c r="F155" s="308"/>
    </row>
    <row r="156" spans="1:6" s="166" customFormat="1" x14ac:dyDescent="0.2">
      <c r="A156" s="241" t="s">
        <v>3046</v>
      </c>
      <c r="B156" s="212" t="s">
        <v>3047</v>
      </c>
      <c r="C156" s="189">
        <v>1</v>
      </c>
      <c r="D156" s="214">
        <v>2360</v>
      </c>
      <c r="E156" s="341">
        <f t="shared" si="7"/>
        <v>2360</v>
      </c>
      <c r="F156" s="308"/>
    </row>
    <row r="157" spans="1:6" s="166" customFormat="1" x14ac:dyDescent="0.2">
      <c r="A157" s="241" t="s">
        <v>3048</v>
      </c>
      <c r="B157" s="389" t="s">
        <v>3049</v>
      </c>
      <c r="C157" s="189">
        <v>1</v>
      </c>
      <c r="D157" s="214">
        <v>3690</v>
      </c>
      <c r="E157" s="341">
        <f t="shared" si="7"/>
        <v>3690</v>
      </c>
      <c r="F157" s="308"/>
    </row>
    <row r="158" spans="1:6" s="166" customFormat="1" x14ac:dyDescent="0.2">
      <c r="A158" s="241" t="s">
        <v>3050</v>
      </c>
      <c r="B158" s="212" t="s">
        <v>3051</v>
      </c>
      <c r="C158" s="189">
        <v>1</v>
      </c>
      <c r="D158" s="91">
        <v>2400</v>
      </c>
      <c r="E158" s="341">
        <f t="shared" si="7"/>
        <v>2400</v>
      </c>
      <c r="F158" s="308"/>
    </row>
    <row r="159" spans="1:6" s="166" customFormat="1" x14ac:dyDescent="0.2">
      <c r="A159" s="241" t="s">
        <v>3052</v>
      </c>
      <c r="B159" s="212" t="s">
        <v>3053</v>
      </c>
      <c r="C159" s="189">
        <v>1</v>
      </c>
      <c r="D159" s="214">
        <v>2690</v>
      </c>
      <c r="E159" s="341">
        <f t="shared" si="7"/>
        <v>2690</v>
      </c>
      <c r="F159" s="308"/>
    </row>
    <row r="160" spans="1:6" s="166" customFormat="1" x14ac:dyDescent="0.2">
      <c r="A160" s="241" t="s">
        <v>3054</v>
      </c>
      <c r="B160" s="212" t="s">
        <v>3055</v>
      </c>
      <c r="C160" s="189">
        <v>1</v>
      </c>
      <c r="D160" s="214">
        <v>1600</v>
      </c>
      <c r="E160" s="341">
        <f t="shared" si="7"/>
        <v>1600</v>
      </c>
      <c r="F160" s="308"/>
    </row>
    <row r="161" spans="1:6" s="166" customFormat="1" x14ac:dyDescent="0.2">
      <c r="A161" s="241" t="s">
        <v>3056</v>
      </c>
      <c r="B161" s="212" t="s">
        <v>3057</v>
      </c>
      <c r="C161" s="189">
        <v>1</v>
      </c>
      <c r="D161" s="214">
        <v>2690</v>
      </c>
      <c r="E161" s="341">
        <f t="shared" si="7"/>
        <v>2690</v>
      </c>
      <c r="F161" s="308"/>
    </row>
    <row r="162" spans="1:6" s="166" customFormat="1" x14ac:dyDescent="0.2">
      <c r="A162" s="241" t="s">
        <v>3058</v>
      </c>
      <c r="B162" s="212" t="s">
        <v>3059</v>
      </c>
      <c r="C162" s="189">
        <v>1</v>
      </c>
      <c r="D162" s="214">
        <v>5020</v>
      </c>
      <c r="E162" s="341">
        <f t="shared" si="7"/>
        <v>5020</v>
      </c>
      <c r="F162" s="308"/>
    </row>
    <row r="163" spans="1:6" s="166" customFormat="1" x14ac:dyDescent="0.2">
      <c r="A163" s="241" t="s">
        <v>3060</v>
      </c>
      <c r="B163" s="212" t="s">
        <v>3061</v>
      </c>
      <c r="C163" s="189">
        <v>1</v>
      </c>
      <c r="D163" s="214">
        <v>2600</v>
      </c>
      <c r="E163" s="341">
        <f t="shared" si="7"/>
        <v>2600</v>
      </c>
      <c r="F163" s="308"/>
    </row>
    <row r="164" spans="1:6" s="166" customFormat="1" x14ac:dyDescent="0.2">
      <c r="A164" s="241" t="s">
        <v>3062</v>
      </c>
      <c r="B164" s="212" t="s">
        <v>3063</v>
      </c>
      <c r="C164" s="189">
        <v>1</v>
      </c>
      <c r="D164" s="214">
        <v>8350</v>
      </c>
      <c r="E164" s="341">
        <f t="shared" si="7"/>
        <v>8350</v>
      </c>
      <c r="F164" s="308"/>
    </row>
    <row r="165" spans="1:6" s="166" customFormat="1" x14ac:dyDescent="0.2">
      <c r="A165" s="241" t="s">
        <v>3064</v>
      </c>
      <c r="B165" s="212" t="s">
        <v>3065</v>
      </c>
      <c r="C165" s="189">
        <v>1</v>
      </c>
      <c r="D165" s="214">
        <v>12600</v>
      </c>
      <c r="E165" s="341">
        <f t="shared" si="7"/>
        <v>12600</v>
      </c>
      <c r="F165" s="308"/>
    </row>
    <row r="166" spans="1:6" s="166" customFormat="1" x14ac:dyDescent="0.2">
      <c r="A166" s="241"/>
      <c r="B166" s="393" t="s">
        <v>3066</v>
      </c>
      <c r="C166" s="394"/>
      <c r="D166" s="340"/>
      <c r="E166" s="395">
        <f>SUM(E12:E165)</f>
        <v>293200</v>
      </c>
      <c r="F166" s="308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8 A85 A133 A136 A166 A17:A18 A141:A157 A123:A129 A77:A80 A10:A14 A20 A57 A159 A118:A121 A21:A55 A88 A89:A116 A160:A163 A83 A58:A64 A81:A82 A70:A75 A65:A69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330"/>
    <col min="2" max="2" width="60.85546875" style="299" customWidth="1"/>
    <col min="3" max="3" width="6.5703125" style="299" customWidth="1"/>
    <col min="4" max="4" width="11" style="331" customWidth="1"/>
    <col min="5" max="5" width="11.7109375" style="332" customWidth="1"/>
    <col min="6" max="6" width="9.140625" style="333"/>
    <col min="7" max="16384" width="9.140625" style="330"/>
  </cols>
  <sheetData>
    <row r="1" spans="1:6" x14ac:dyDescent="0.25">
      <c r="B1" s="300"/>
    </row>
    <row r="2" spans="1:6" x14ac:dyDescent="0.25">
      <c r="D2" s="334"/>
      <c r="E2" s="335" t="s">
        <v>0</v>
      </c>
    </row>
    <row r="3" spans="1:6" x14ac:dyDescent="0.25">
      <c r="D3" s="334"/>
      <c r="E3" s="335" t="s">
        <v>1</v>
      </c>
    </row>
    <row r="4" spans="1:6" x14ac:dyDescent="0.25">
      <c r="D4" s="334"/>
      <c r="E4" s="335" t="s">
        <v>2</v>
      </c>
    </row>
    <row r="5" spans="1:6" x14ac:dyDescent="0.25">
      <c r="D5" s="334"/>
      <c r="E5" s="335" t="s">
        <v>3</v>
      </c>
    </row>
    <row r="6" spans="1:6" x14ac:dyDescent="0.25">
      <c r="D6" s="336"/>
    </row>
    <row r="7" spans="1:6" ht="18.75" x14ac:dyDescent="0.25">
      <c r="B7" s="49" t="s">
        <v>3067</v>
      </c>
      <c r="C7" s="49"/>
      <c r="D7" s="79"/>
      <c r="E7" s="80"/>
    </row>
    <row r="8" spans="1:6" ht="18.75" x14ac:dyDescent="0.25">
      <c r="B8" s="51" t="s">
        <v>543</v>
      </c>
      <c r="C8" s="49"/>
      <c r="D8" s="79"/>
      <c r="E8" s="80"/>
    </row>
    <row r="9" spans="1:6" ht="25.5" x14ac:dyDescent="0.25">
      <c r="A9" s="337" t="s">
        <v>5</v>
      </c>
      <c r="B9" s="337" t="s">
        <v>6</v>
      </c>
      <c r="C9" s="54" t="s">
        <v>544</v>
      </c>
      <c r="D9" s="604" t="s">
        <v>4054</v>
      </c>
      <c r="E9" s="605" t="s">
        <v>4055</v>
      </c>
      <c r="F9" s="338"/>
    </row>
    <row r="10" spans="1:6" x14ac:dyDescent="0.25">
      <c r="A10" s="339"/>
      <c r="B10" s="320" t="s">
        <v>3068</v>
      </c>
      <c r="C10" s="213"/>
      <c r="D10" s="340"/>
      <c r="E10" s="341"/>
    </row>
    <row r="11" spans="1:6" x14ac:dyDescent="0.25">
      <c r="A11" s="342" t="s">
        <v>3069</v>
      </c>
      <c r="B11" s="212" t="s">
        <v>3070</v>
      </c>
      <c r="C11" s="213">
        <v>1</v>
      </c>
      <c r="D11" s="214">
        <v>1600</v>
      </c>
      <c r="E11" s="341">
        <f t="shared" ref="E11:E16" si="0">D11*C11</f>
        <v>1600</v>
      </c>
    </row>
    <row r="12" spans="1:6" x14ac:dyDescent="0.25">
      <c r="A12" s="342" t="s">
        <v>3071</v>
      </c>
      <c r="B12" s="343" t="s">
        <v>3072</v>
      </c>
      <c r="C12" s="344">
        <v>1</v>
      </c>
      <c r="D12" s="345">
        <v>5800</v>
      </c>
      <c r="E12" s="346">
        <f t="shared" si="0"/>
        <v>5800</v>
      </c>
    </row>
    <row r="13" spans="1:6" x14ac:dyDescent="0.25">
      <c r="A13" s="342" t="s">
        <v>3073</v>
      </c>
      <c r="B13" s="347" t="s">
        <v>3074</v>
      </c>
      <c r="C13" s="348">
        <v>1</v>
      </c>
      <c r="D13" s="349">
        <v>1600</v>
      </c>
      <c r="E13" s="341">
        <f t="shared" si="0"/>
        <v>1600</v>
      </c>
    </row>
    <row r="14" spans="1:6" x14ac:dyDescent="0.25">
      <c r="A14" s="342" t="s">
        <v>3075</v>
      </c>
      <c r="B14" s="350" t="s">
        <v>3076</v>
      </c>
      <c r="C14" s="344">
        <v>1</v>
      </c>
      <c r="D14" s="345">
        <v>6400</v>
      </c>
      <c r="E14" s="341">
        <f t="shared" si="0"/>
        <v>6400</v>
      </c>
    </row>
    <row r="15" spans="1:6" x14ac:dyDescent="0.25">
      <c r="A15" s="342" t="s">
        <v>3077</v>
      </c>
      <c r="B15" s="350" t="s">
        <v>3078</v>
      </c>
      <c r="C15" s="344">
        <v>1</v>
      </c>
      <c r="D15" s="332">
        <v>700</v>
      </c>
      <c r="E15" s="341">
        <f t="shared" si="0"/>
        <v>700</v>
      </c>
    </row>
    <row r="16" spans="1:6" x14ac:dyDescent="0.25">
      <c r="A16" s="342" t="s">
        <v>4110</v>
      </c>
      <c r="B16" s="343" t="s">
        <v>4111</v>
      </c>
      <c r="C16" s="344">
        <v>1</v>
      </c>
      <c r="D16" s="351">
        <v>700</v>
      </c>
      <c r="E16" s="341">
        <f t="shared" si="0"/>
        <v>700</v>
      </c>
    </row>
    <row r="17" spans="1:5" x14ac:dyDescent="0.25">
      <c r="A17" s="342"/>
      <c r="B17" s="320" t="s">
        <v>3079</v>
      </c>
      <c r="C17" s="213"/>
      <c r="D17" s="214"/>
      <c r="E17" s="341"/>
    </row>
    <row r="18" spans="1:5" x14ac:dyDescent="0.25">
      <c r="A18" s="342" t="s">
        <v>3080</v>
      </c>
      <c r="B18" s="212" t="s">
        <v>3081</v>
      </c>
      <c r="C18" s="213">
        <v>1</v>
      </c>
      <c r="D18" s="214">
        <v>7400</v>
      </c>
      <c r="E18" s="341">
        <f t="shared" ref="E18:E23" si="1">D18*C18</f>
        <v>7400</v>
      </c>
    </row>
    <row r="19" spans="1:5" ht="25.5" x14ac:dyDescent="0.25">
      <c r="A19" s="342" t="s">
        <v>3082</v>
      </c>
      <c r="B19" s="212" t="s">
        <v>3083</v>
      </c>
      <c r="C19" s="213">
        <v>1</v>
      </c>
      <c r="D19" s="214">
        <v>7400</v>
      </c>
      <c r="E19" s="341">
        <f t="shared" si="1"/>
        <v>7400</v>
      </c>
    </row>
    <row r="20" spans="1:5" ht="25.5" x14ac:dyDescent="0.25">
      <c r="A20" s="342" t="s">
        <v>3084</v>
      </c>
      <c r="B20" s="212" t="s">
        <v>3085</v>
      </c>
      <c r="C20" s="213">
        <v>1</v>
      </c>
      <c r="D20" s="214">
        <v>7400</v>
      </c>
      <c r="E20" s="341">
        <f t="shared" si="1"/>
        <v>7400</v>
      </c>
    </row>
    <row r="21" spans="1:5" ht="25.5" x14ac:dyDescent="0.25">
      <c r="A21" s="342" t="s">
        <v>3086</v>
      </c>
      <c r="B21" s="212" t="s">
        <v>3087</v>
      </c>
      <c r="C21" s="213">
        <v>1</v>
      </c>
      <c r="D21" s="214">
        <v>7400</v>
      </c>
      <c r="E21" s="341">
        <v>5000</v>
      </c>
    </row>
    <row r="22" spans="1:5" ht="25.5" x14ac:dyDescent="0.25">
      <c r="A22" s="342" t="s">
        <v>3088</v>
      </c>
      <c r="B22" s="212" t="s">
        <v>3089</v>
      </c>
      <c r="C22" s="213">
        <v>1</v>
      </c>
      <c r="D22" s="214">
        <v>7400</v>
      </c>
      <c r="E22" s="341">
        <f t="shared" si="1"/>
        <v>7400</v>
      </c>
    </row>
    <row r="23" spans="1:5" ht="25.5" x14ac:dyDescent="0.25">
      <c r="A23" s="342" t="s">
        <v>3090</v>
      </c>
      <c r="B23" s="212" t="s">
        <v>3091</v>
      </c>
      <c r="C23" s="213">
        <v>1</v>
      </c>
      <c r="D23" s="214">
        <v>7400</v>
      </c>
      <c r="E23" s="341">
        <f t="shared" si="1"/>
        <v>7400</v>
      </c>
    </row>
    <row r="24" spans="1:5" x14ac:dyDescent="0.25">
      <c r="A24" s="342"/>
      <c r="B24" s="320" t="s">
        <v>2281</v>
      </c>
      <c r="C24" s="213"/>
      <c r="D24" s="214"/>
      <c r="E24" s="341"/>
    </row>
    <row r="25" spans="1:5" x14ac:dyDescent="0.25">
      <c r="A25" s="342" t="s">
        <v>3092</v>
      </c>
      <c r="B25" s="212" t="s">
        <v>3093</v>
      </c>
      <c r="C25" s="189">
        <v>1</v>
      </c>
      <c r="D25" s="214">
        <v>3350</v>
      </c>
      <c r="E25" s="341">
        <f>D25*C25</f>
        <v>3350</v>
      </c>
    </row>
    <row r="26" spans="1:5" x14ac:dyDescent="0.25">
      <c r="A26" s="342" t="s">
        <v>3094</v>
      </c>
      <c r="B26" s="212" t="s">
        <v>3095</v>
      </c>
      <c r="C26" s="189">
        <v>1</v>
      </c>
      <c r="D26" s="214">
        <v>5360</v>
      </c>
      <c r="E26" s="341">
        <f>D26*C26</f>
        <v>5360</v>
      </c>
    </row>
    <row r="27" spans="1:5" x14ac:dyDescent="0.25">
      <c r="A27" s="352" t="s">
        <v>3096</v>
      </c>
      <c r="B27" s="353" t="s">
        <v>3097</v>
      </c>
      <c r="C27" s="354">
        <v>1</v>
      </c>
      <c r="D27" s="214">
        <v>3020</v>
      </c>
      <c r="E27" s="341">
        <f>D27*C27</f>
        <v>3020</v>
      </c>
    </row>
    <row r="28" spans="1:5" x14ac:dyDescent="0.25">
      <c r="A28" s="342" t="s">
        <v>3098</v>
      </c>
      <c r="B28" s="343" t="s">
        <v>3099</v>
      </c>
      <c r="C28" s="344">
        <v>1</v>
      </c>
      <c r="D28" s="351">
        <v>3020</v>
      </c>
      <c r="E28" s="341">
        <f>D28*C28</f>
        <v>3020</v>
      </c>
    </row>
    <row r="29" spans="1:5" x14ac:dyDescent="0.25">
      <c r="A29" s="342" t="s">
        <v>3100</v>
      </c>
      <c r="B29" s="343" t="s">
        <v>3101</v>
      </c>
      <c r="C29" s="344">
        <v>1</v>
      </c>
      <c r="D29" s="346">
        <v>2020</v>
      </c>
      <c r="E29" s="341">
        <f>D29*C29</f>
        <v>2020</v>
      </c>
    </row>
    <row r="30" spans="1:5" x14ac:dyDescent="0.25">
      <c r="A30" s="342"/>
      <c r="B30" s="367" t="s">
        <v>3113</v>
      </c>
      <c r="C30" s="354"/>
      <c r="D30" s="361"/>
      <c r="E30" s="341"/>
    </row>
    <row r="31" spans="1:5" x14ac:dyDescent="0.25">
      <c r="A31" s="342" t="s">
        <v>3114</v>
      </c>
      <c r="B31" s="212" t="s">
        <v>3115</v>
      </c>
      <c r="C31" s="354">
        <v>1</v>
      </c>
      <c r="D31" s="366">
        <v>2450</v>
      </c>
      <c r="E31" s="341">
        <f t="shared" ref="E31:E40" si="2">D31*C31</f>
        <v>2450</v>
      </c>
    </row>
    <row r="32" spans="1:5" x14ac:dyDescent="0.25">
      <c r="A32" s="342" t="s">
        <v>3116</v>
      </c>
      <c r="B32" s="212" t="s">
        <v>3117</v>
      </c>
      <c r="C32" s="189">
        <v>1</v>
      </c>
      <c r="D32" s="214">
        <v>2690</v>
      </c>
      <c r="E32" s="341">
        <f t="shared" si="2"/>
        <v>2690</v>
      </c>
    </row>
    <row r="33" spans="1:5" x14ac:dyDescent="0.25">
      <c r="A33" s="342" t="s">
        <v>3118</v>
      </c>
      <c r="B33" s="368" t="s">
        <v>3119</v>
      </c>
      <c r="C33" s="344">
        <v>1</v>
      </c>
      <c r="D33" s="345">
        <v>5020</v>
      </c>
      <c r="E33" s="345">
        <f t="shared" si="2"/>
        <v>5020</v>
      </c>
    </row>
    <row r="34" spans="1:5" x14ac:dyDescent="0.25">
      <c r="A34" s="342" t="s">
        <v>3120</v>
      </c>
      <c r="B34" s="368" t="s">
        <v>3121</v>
      </c>
      <c r="C34" s="344">
        <v>1</v>
      </c>
      <c r="D34" s="345">
        <v>2690</v>
      </c>
      <c r="E34" s="345">
        <f t="shared" si="2"/>
        <v>2690</v>
      </c>
    </row>
    <row r="35" spans="1:5" x14ac:dyDescent="0.25">
      <c r="A35" s="342" t="s">
        <v>3122</v>
      </c>
      <c r="B35" s="369" t="s">
        <v>3123</v>
      </c>
      <c r="C35" s="344">
        <v>1</v>
      </c>
      <c r="D35" s="345">
        <v>3020</v>
      </c>
      <c r="E35" s="345">
        <f t="shared" si="2"/>
        <v>3020</v>
      </c>
    </row>
    <row r="36" spans="1:5" x14ac:dyDescent="0.25">
      <c r="A36" s="342" t="s">
        <v>3124</v>
      </c>
      <c r="B36" s="347" t="s">
        <v>3125</v>
      </c>
      <c r="C36" s="344">
        <v>1</v>
      </c>
      <c r="D36" s="345">
        <v>3600</v>
      </c>
      <c r="E36" s="345">
        <f t="shared" si="2"/>
        <v>3600</v>
      </c>
    </row>
    <row r="37" spans="1:5" x14ac:dyDescent="0.25">
      <c r="A37" s="342" t="s">
        <v>3126</v>
      </c>
      <c r="B37" s="347" t="s">
        <v>3127</v>
      </c>
      <c r="C37" s="344">
        <v>1</v>
      </c>
      <c r="D37" s="345">
        <v>2100</v>
      </c>
      <c r="E37" s="345">
        <f t="shared" si="2"/>
        <v>2100</v>
      </c>
    </row>
    <row r="38" spans="1:5" ht="25.5" x14ac:dyDescent="0.25">
      <c r="A38" s="342" t="s">
        <v>3128</v>
      </c>
      <c r="B38" s="347" t="s">
        <v>3129</v>
      </c>
      <c r="C38" s="344">
        <v>12</v>
      </c>
      <c r="D38" s="345">
        <v>11500</v>
      </c>
      <c r="E38" s="345">
        <f t="shared" si="2"/>
        <v>138000</v>
      </c>
    </row>
    <row r="39" spans="1:5" x14ac:dyDescent="0.25">
      <c r="A39" s="342" t="s">
        <v>3130</v>
      </c>
      <c r="B39" s="369" t="s">
        <v>3131</v>
      </c>
      <c r="C39" s="344">
        <v>1</v>
      </c>
      <c r="D39" s="345">
        <v>11900</v>
      </c>
      <c r="E39" s="345">
        <f t="shared" si="2"/>
        <v>11900</v>
      </c>
    </row>
    <row r="40" spans="1:5" x14ac:dyDescent="0.25">
      <c r="A40" s="342" t="s">
        <v>3132</v>
      </c>
      <c r="B40" s="370" t="s">
        <v>3133</v>
      </c>
      <c r="C40" s="371">
        <v>1</v>
      </c>
      <c r="D40" s="345">
        <v>8800</v>
      </c>
      <c r="E40" s="345">
        <f t="shared" si="2"/>
        <v>8800</v>
      </c>
    </row>
    <row r="41" spans="1:5" x14ac:dyDescent="0.25">
      <c r="A41" s="342"/>
      <c r="B41" s="355" t="s">
        <v>3102</v>
      </c>
      <c r="C41" s="344"/>
      <c r="D41" s="356"/>
      <c r="E41" s="341"/>
    </row>
    <row r="42" spans="1:5" ht="25.5" x14ac:dyDescent="0.25">
      <c r="A42" s="342" t="s">
        <v>3103</v>
      </c>
      <c r="B42" s="357" t="s">
        <v>3104</v>
      </c>
      <c r="C42" s="358">
        <v>1</v>
      </c>
      <c r="D42" s="359">
        <v>14000</v>
      </c>
      <c r="E42" s="360">
        <f>D42*C42</f>
        <v>14000</v>
      </c>
    </row>
    <row r="43" spans="1:5" x14ac:dyDescent="0.25">
      <c r="A43" s="342" t="s">
        <v>3105</v>
      </c>
      <c r="B43" s="353" t="s">
        <v>3106</v>
      </c>
      <c r="C43" s="354">
        <v>1</v>
      </c>
      <c r="D43" s="361">
        <v>20160</v>
      </c>
      <c r="E43" s="341">
        <f>D43*C43</f>
        <v>20160</v>
      </c>
    </row>
    <row r="44" spans="1:5" x14ac:dyDescent="0.25">
      <c r="A44" s="342" t="s">
        <v>3107</v>
      </c>
      <c r="B44" s="353" t="s">
        <v>4116</v>
      </c>
      <c r="C44" s="354">
        <v>1</v>
      </c>
      <c r="D44" s="362">
        <v>1250</v>
      </c>
      <c r="E44" s="341">
        <f>D44*C44</f>
        <v>1250</v>
      </c>
    </row>
    <row r="45" spans="1:5" x14ac:dyDescent="0.25">
      <c r="A45" s="342"/>
      <c r="B45" s="237" t="s">
        <v>3108</v>
      </c>
      <c r="C45" s="189"/>
      <c r="D45" s="340"/>
      <c r="E45" s="341"/>
    </row>
    <row r="46" spans="1:5" x14ac:dyDescent="0.25">
      <c r="A46" s="342" t="s">
        <v>3006</v>
      </c>
      <c r="B46" s="212" t="s">
        <v>3109</v>
      </c>
      <c r="C46" s="189">
        <v>1</v>
      </c>
      <c r="D46" s="340">
        <v>760</v>
      </c>
      <c r="E46" s="341">
        <f>D46*C46</f>
        <v>760</v>
      </c>
    </row>
    <row r="47" spans="1:5" x14ac:dyDescent="0.25">
      <c r="A47" s="342" t="s">
        <v>2358</v>
      </c>
      <c r="B47" s="212" t="s">
        <v>3110</v>
      </c>
      <c r="C47" s="189">
        <v>1</v>
      </c>
      <c r="D47" s="340">
        <v>760</v>
      </c>
      <c r="E47" s="341">
        <f>D47*C47</f>
        <v>760</v>
      </c>
    </row>
    <row r="48" spans="1:5" x14ac:dyDescent="0.25">
      <c r="A48" s="342" t="s">
        <v>3111</v>
      </c>
      <c r="B48" s="212" t="s">
        <v>3112</v>
      </c>
      <c r="C48" s="189">
        <v>1</v>
      </c>
      <c r="D48" s="340">
        <v>760</v>
      </c>
      <c r="E48" s="341">
        <f>D48*C48</f>
        <v>760</v>
      </c>
    </row>
    <row r="49" spans="1:5" x14ac:dyDescent="0.25">
      <c r="A49" s="342"/>
      <c r="B49" s="372" t="s">
        <v>3134</v>
      </c>
      <c r="C49" s="373"/>
      <c r="D49" s="374"/>
      <c r="E49" s="375">
        <f>SUM(E11:E48)</f>
        <v>293530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45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301" customWidth="1"/>
    <col min="4" max="4" width="10.8554687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 x14ac:dyDescent="0.2">
      <c r="B1" s="45"/>
      <c r="C1" s="44"/>
      <c r="D1" s="305"/>
      <c r="E1" s="304"/>
    </row>
    <row r="2" spans="1:6" ht="12.75" customHeight="1" x14ac:dyDescent="0.2">
      <c r="C2" s="44"/>
      <c r="D2" s="306"/>
      <c r="E2" s="307" t="s">
        <v>0</v>
      </c>
    </row>
    <row r="3" spans="1:6" ht="12.95" customHeight="1" x14ac:dyDescent="0.2">
      <c r="C3" s="44"/>
      <c r="D3" s="306"/>
      <c r="E3" s="307" t="s">
        <v>1</v>
      </c>
    </row>
    <row r="4" spans="1:6" ht="12.95" customHeight="1" x14ac:dyDescent="0.2">
      <c r="C4" s="44"/>
      <c r="D4" s="306"/>
      <c r="E4" s="307" t="s">
        <v>2</v>
      </c>
    </row>
    <row r="5" spans="1:6" ht="12.95" customHeight="1" x14ac:dyDescent="0.2">
      <c r="C5" s="44"/>
      <c r="D5" s="306"/>
      <c r="E5" s="307" t="s">
        <v>3</v>
      </c>
    </row>
    <row r="6" spans="1:6" ht="12" customHeight="1" x14ac:dyDescent="0.2">
      <c r="C6" s="44"/>
      <c r="D6" s="236"/>
      <c r="E6" s="304"/>
    </row>
    <row r="7" spans="1:6" s="166" customFormat="1" ht="18.75" x14ac:dyDescent="0.2">
      <c r="B7" s="49" t="s">
        <v>3135</v>
      </c>
      <c r="C7" s="49"/>
      <c r="D7" s="79"/>
      <c r="E7" s="80"/>
      <c r="F7" s="308"/>
    </row>
    <row r="8" spans="1:6" s="166" customFormat="1" ht="18.75" x14ac:dyDescent="0.2">
      <c r="B8" s="51" t="s">
        <v>543</v>
      </c>
      <c r="C8" s="49"/>
      <c r="D8" s="79"/>
      <c r="E8" s="80"/>
      <c r="F8" s="308"/>
    </row>
    <row r="9" spans="1:6" s="298" customFormat="1" ht="32.25" customHeight="1" x14ac:dyDescent="0.2">
      <c r="A9" s="309" t="s">
        <v>5</v>
      </c>
      <c r="B9" s="310" t="s">
        <v>6</v>
      </c>
      <c r="C9" s="54" t="s">
        <v>544</v>
      </c>
      <c r="D9" s="604" t="s">
        <v>4054</v>
      </c>
      <c r="E9" s="605" t="s">
        <v>4055</v>
      </c>
      <c r="F9" s="311"/>
    </row>
    <row r="10" spans="1:6" s="166" customFormat="1" x14ac:dyDescent="0.2">
      <c r="A10" s="312"/>
      <c r="B10" s="312" t="s">
        <v>2786</v>
      </c>
      <c r="C10" s="313"/>
      <c r="D10" s="314"/>
      <c r="E10" s="315"/>
      <c r="F10" s="308"/>
    </row>
    <row r="11" spans="1:6" s="299" customFormat="1" x14ac:dyDescent="0.2">
      <c r="A11" s="316" t="s">
        <v>3136</v>
      </c>
      <c r="B11" s="212" t="s">
        <v>3137</v>
      </c>
      <c r="C11" s="189">
        <v>1</v>
      </c>
      <c r="D11" s="317">
        <v>28500</v>
      </c>
      <c r="E11" s="91">
        <f>C11*D11</f>
        <v>28500</v>
      </c>
      <c r="F11" s="308"/>
    </row>
    <row r="12" spans="1:6" s="299" customFormat="1" ht="25.5" x14ac:dyDescent="0.2">
      <c r="A12" s="316" t="s">
        <v>3138</v>
      </c>
      <c r="B12" s="212" t="s">
        <v>3139</v>
      </c>
      <c r="C12" s="189">
        <v>1</v>
      </c>
      <c r="D12" s="317">
        <v>33210</v>
      </c>
      <c r="E12" s="91">
        <f>C12*D12</f>
        <v>33210</v>
      </c>
      <c r="F12" s="308"/>
    </row>
    <row r="13" spans="1:6" s="300" customFormat="1" x14ac:dyDescent="0.2">
      <c r="A13" s="318" t="s">
        <v>765</v>
      </c>
      <c r="B13" s="212" t="s">
        <v>766</v>
      </c>
      <c r="C13" s="189">
        <v>1</v>
      </c>
      <c r="D13" s="317">
        <v>2000</v>
      </c>
      <c r="E13" s="91">
        <f>C13*D13</f>
        <v>2000</v>
      </c>
      <c r="F13" s="308"/>
    </row>
    <row r="14" spans="1:6" s="166" customFormat="1" x14ac:dyDescent="0.2">
      <c r="A14" s="319"/>
      <c r="B14" s="320" t="s">
        <v>3140</v>
      </c>
      <c r="C14" s="189"/>
      <c r="D14" s="321"/>
      <c r="E14" s="91"/>
      <c r="F14" s="308"/>
    </row>
    <row r="15" spans="1:6" s="166" customFormat="1" x14ac:dyDescent="0.2">
      <c r="A15" s="319" t="s">
        <v>3141</v>
      </c>
      <c r="B15" s="322" t="s">
        <v>3142</v>
      </c>
      <c r="C15" s="323">
        <v>1</v>
      </c>
      <c r="D15" s="324">
        <v>21300</v>
      </c>
      <c r="E15" s="325">
        <f t="shared" ref="E15:E36" si="0">D15*C15</f>
        <v>21300</v>
      </c>
      <c r="F15" s="308"/>
    </row>
    <row r="16" spans="1:6" s="166" customFormat="1" x14ac:dyDescent="0.2">
      <c r="A16" s="319" t="s">
        <v>3143</v>
      </c>
      <c r="B16" s="326" t="s">
        <v>3144</v>
      </c>
      <c r="C16" s="323">
        <v>1</v>
      </c>
      <c r="D16" s="324">
        <v>133000</v>
      </c>
      <c r="E16" s="325">
        <f t="shared" si="0"/>
        <v>133000</v>
      </c>
      <c r="F16" s="308"/>
    </row>
    <row r="17" spans="1:6" s="166" customFormat="1" x14ac:dyDescent="0.2">
      <c r="A17" s="319" t="s">
        <v>3145</v>
      </c>
      <c r="B17" s="326" t="s">
        <v>3146</v>
      </c>
      <c r="C17" s="323">
        <v>3</v>
      </c>
      <c r="D17" s="324">
        <v>1630</v>
      </c>
      <c r="E17" s="325">
        <f t="shared" si="0"/>
        <v>4890</v>
      </c>
      <c r="F17" s="308"/>
    </row>
    <row r="18" spans="1:6" s="166" customFormat="1" x14ac:dyDescent="0.2">
      <c r="A18" s="319" t="s">
        <v>3147</v>
      </c>
      <c r="B18" s="322" t="s">
        <v>3148</v>
      </c>
      <c r="C18" s="323">
        <v>1</v>
      </c>
      <c r="D18" s="324">
        <v>9800</v>
      </c>
      <c r="E18" s="325">
        <f t="shared" si="0"/>
        <v>9800</v>
      </c>
      <c r="F18" s="308"/>
    </row>
    <row r="19" spans="1:6" s="166" customFormat="1" x14ac:dyDescent="0.2">
      <c r="A19" s="319" t="s">
        <v>3149</v>
      </c>
      <c r="B19" s="322" t="s">
        <v>3150</v>
      </c>
      <c r="C19" s="323">
        <v>5</v>
      </c>
      <c r="D19" s="324">
        <v>4200</v>
      </c>
      <c r="E19" s="325">
        <f t="shared" si="0"/>
        <v>21000</v>
      </c>
      <c r="F19" s="308"/>
    </row>
    <row r="20" spans="1:6" s="166" customFormat="1" x14ac:dyDescent="0.2">
      <c r="A20" s="319" t="s">
        <v>3151</v>
      </c>
      <c r="B20" s="322" t="s">
        <v>3152</v>
      </c>
      <c r="C20" s="323">
        <v>1</v>
      </c>
      <c r="D20" s="324">
        <v>21700</v>
      </c>
      <c r="E20" s="325">
        <f t="shared" si="0"/>
        <v>21700</v>
      </c>
      <c r="F20" s="308"/>
    </row>
    <row r="21" spans="1:6" s="166" customFormat="1" x14ac:dyDescent="0.2">
      <c r="A21" s="319" t="s">
        <v>3153</v>
      </c>
      <c r="B21" s="322" t="s">
        <v>3154</v>
      </c>
      <c r="C21" s="323">
        <v>1</v>
      </c>
      <c r="D21" s="324">
        <v>28700</v>
      </c>
      <c r="E21" s="325">
        <f t="shared" si="0"/>
        <v>28700</v>
      </c>
      <c r="F21" s="308"/>
    </row>
    <row r="22" spans="1:6" s="166" customFormat="1" x14ac:dyDescent="0.2">
      <c r="A22" s="319" t="s">
        <v>4139</v>
      </c>
      <c r="B22" s="322" t="s">
        <v>3155</v>
      </c>
      <c r="C22" s="323">
        <v>15</v>
      </c>
      <c r="D22" s="324">
        <v>4300</v>
      </c>
      <c r="E22" s="325">
        <f t="shared" si="0"/>
        <v>64500</v>
      </c>
      <c r="F22" s="308"/>
    </row>
    <row r="23" spans="1:6" s="166" customFormat="1" x14ac:dyDescent="0.2">
      <c r="A23" s="319" t="s">
        <v>3156</v>
      </c>
      <c r="B23" s="322" t="s">
        <v>3157</v>
      </c>
      <c r="C23" s="323">
        <v>1</v>
      </c>
      <c r="D23" s="324">
        <v>1750</v>
      </c>
      <c r="E23" s="325">
        <f t="shared" si="0"/>
        <v>1750</v>
      </c>
      <c r="F23" s="308"/>
    </row>
    <row r="24" spans="1:6" s="166" customFormat="1" x14ac:dyDescent="0.2">
      <c r="A24" s="319" t="s">
        <v>3158</v>
      </c>
      <c r="B24" s="322" t="s">
        <v>3159</v>
      </c>
      <c r="C24" s="323">
        <v>3</v>
      </c>
      <c r="D24" s="324">
        <v>6380</v>
      </c>
      <c r="E24" s="325">
        <f t="shared" si="0"/>
        <v>19140</v>
      </c>
      <c r="F24" s="308"/>
    </row>
    <row r="25" spans="1:6" s="166" customFormat="1" x14ac:dyDescent="0.2">
      <c r="A25" s="319" t="s">
        <v>3160</v>
      </c>
      <c r="B25" s="326" t="s">
        <v>3161</v>
      </c>
      <c r="C25" s="323">
        <v>1</v>
      </c>
      <c r="D25" s="324">
        <v>58250</v>
      </c>
      <c r="E25" s="325">
        <f t="shared" si="0"/>
        <v>58250</v>
      </c>
      <c r="F25" s="308"/>
    </row>
    <row r="26" spans="1:6" s="166" customFormat="1" x14ac:dyDescent="0.2">
      <c r="A26" s="319" t="s">
        <v>3162</v>
      </c>
      <c r="B26" s="326" t="s">
        <v>3163</v>
      </c>
      <c r="C26" s="323">
        <v>1</v>
      </c>
      <c r="D26" s="324">
        <v>140000</v>
      </c>
      <c r="E26" s="325">
        <f t="shared" si="0"/>
        <v>140000</v>
      </c>
      <c r="F26" s="308"/>
    </row>
    <row r="27" spans="1:6" s="166" customFormat="1" x14ac:dyDescent="0.2">
      <c r="A27" s="319" t="s">
        <v>3164</v>
      </c>
      <c r="B27" s="326" t="s">
        <v>3165</v>
      </c>
      <c r="C27" s="323">
        <v>1</v>
      </c>
      <c r="D27" s="324">
        <v>9100</v>
      </c>
      <c r="E27" s="325">
        <f t="shared" si="0"/>
        <v>9100</v>
      </c>
      <c r="F27" s="308"/>
    </row>
    <row r="28" spans="1:6" s="166" customFormat="1" x14ac:dyDescent="0.2">
      <c r="A28" s="319" t="s">
        <v>3166</v>
      </c>
      <c r="B28" s="326" t="s">
        <v>3167</v>
      </c>
      <c r="C28" s="323">
        <v>5</v>
      </c>
      <c r="D28" s="324">
        <v>2300</v>
      </c>
      <c r="E28" s="325">
        <f t="shared" si="0"/>
        <v>11500</v>
      </c>
      <c r="F28" s="308"/>
    </row>
    <row r="29" spans="1:6" s="166" customFormat="1" x14ac:dyDescent="0.2">
      <c r="A29" s="319" t="s">
        <v>3168</v>
      </c>
      <c r="B29" s="326" t="s">
        <v>3169</v>
      </c>
      <c r="C29" s="323">
        <v>5</v>
      </c>
      <c r="D29" s="324">
        <v>5400</v>
      </c>
      <c r="E29" s="325">
        <f t="shared" si="0"/>
        <v>27000</v>
      </c>
      <c r="F29" s="308"/>
    </row>
    <row r="30" spans="1:6" s="166" customFormat="1" x14ac:dyDescent="0.2">
      <c r="A30" s="319" t="s">
        <v>3170</v>
      </c>
      <c r="B30" s="326" t="s">
        <v>3171</v>
      </c>
      <c r="C30" s="323">
        <v>5</v>
      </c>
      <c r="D30" s="324">
        <v>950</v>
      </c>
      <c r="E30" s="325">
        <f t="shared" si="0"/>
        <v>4750</v>
      </c>
      <c r="F30" s="308"/>
    </row>
    <row r="31" spans="1:6" s="166" customFormat="1" x14ac:dyDescent="0.2">
      <c r="A31" s="319" t="s">
        <v>3172</v>
      </c>
      <c r="B31" s="322" t="s">
        <v>3173</v>
      </c>
      <c r="C31" s="323">
        <v>10</v>
      </c>
      <c r="D31" s="324">
        <v>1300</v>
      </c>
      <c r="E31" s="325">
        <f t="shared" si="0"/>
        <v>13000</v>
      </c>
      <c r="F31" s="308"/>
    </row>
    <row r="32" spans="1:6" s="166" customFormat="1" x14ac:dyDescent="0.2">
      <c r="A32" s="319" t="s">
        <v>3174</v>
      </c>
      <c r="B32" s="326" t="s">
        <v>3175</v>
      </c>
      <c r="C32" s="323">
        <v>10</v>
      </c>
      <c r="D32" s="324">
        <v>660</v>
      </c>
      <c r="E32" s="325">
        <f t="shared" si="0"/>
        <v>6600</v>
      </c>
      <c r="F32" s="308"/>
    </row>
    <row r="33" spans="1:6" s="166" customFormat="1" x14ac:dyDescent="0.2">
      <c r="A33" s="319" t="s">
        <v>3176</v>
      </c>
      <c r="B33" s="326" t="s">
        <v>3177</v>
      </c>
      <c r="C33" s="323">
        <v>10</v>
      </c>
      <c r="D33" s="324">
        <v>1200</v>
      </c>
      <c r="E33" s="325">
        <f t="shared" si="0"/>
        <v>12000</v>
      </c>
      <c r="F33" s="308"/>
    </row>
    <row r="34" spans="1:6" s="166" customFormat="1" x14ac:dyDescent="0.2">
      <c r="A34" s="319" t="s">
        <v>3178</v>
      </c>
      <c r="B34" s="326" t="s">
        <v>3179</v>
      </c>
      <c r="C34" s="323">
        <v>1</v>
      </c>
      <c r="D34" s="324">
        <v>33200</v>
      </c>
      <c r="E34" s="325">
        <f t="shared" si="0"/>
        <v>33200</v>
      </c>
      <c r="F34" s="308"/>
    </row>
    <row r="35" spans="1:6" s="166" customFormat="1" x14ac:dyDescent="0.2">
      <c r="A35" s="319" t="s">
        <v>3180</v>
      </c>
      <c r="B35" s="322" t="s">
        <v>3181</v>
      </c>
      <c r="C35" s="323">
        <v>1</v>
      </c>
      <c r="D35" s="324">
        <v>14600</v>
      </c>
      <c r="E35" s="325">
        <f t="shared" si="0"/>
        <v>14600</v>
      </c>
      <c r="F35" s="308"/>
    </row>
    <row r="36" spans="1:6" s="166" customFormat="1" x14ac:dyDescent="0.2">
      <c r="A36" s="319" t="s">
        <v>3182</v>
      </c>
      <c r="B36" s="322" t="s">
        <v>3183</v>
      </c>
      <c r="C36" s="323">
        <v>1</v>
      </c>
      <c r="D36" s="324">
        <v>2320</v>
      </c>
      <c r="E36" s="325">
        <f t="shared" si="0"/>
        <v>2320</v>
      </c>
      <c r="F36" s="308"/>
    </row>
    <row r="37" spans="1:6" s="166" customFormat="1" x14ac:dyDescent="0.2">
      <c r="A37" s="319"/>
      <c r="B37" s="320" t="s">
        <v>1639</v>
      </c>
      <c r="C37" s="189"/>
      <c r="D37" s="321"/>
      <c r="E37" s="91"/>
      <c r="F37" s="308"/>
    </row>
    <row r="38" spans="1:6" s="166" customFormat="1" x14ac:dyDescent="0.2">
      <c r="A38" s="319" t="s">
        <v>3184</v>
      </c>
      <c r="B38" s="326" t="s">
        <v>3185</v>
      </c>
      <c r="C38" s="323">
        <v>1</v>
      </c>
      <c r="D38" s="324">
        <v>450</v>
      </c>
      <c r="E38" s="325">
        <f>D38*C38</f>
        <v>450</v>
      </c>
      <c r="F38" s="308"/>
    </row>
    <row r="39" spans="1:6" s="166" customFormat="1" x14ac:dyDescent="0.2">
      <c r="A39" s="319" t="s">
        <v>3186</v>
      </c>
      <c r="B39" s="322" t="s">
        <v>3187</v>
      </c>
      <c r="C39" s="323">
        <v>1</v>
      </c>
      <c r="D39" s="324">
        <v>7400</v>
      </c>
      <c r="E39" s="325">
        <f>D39*C39</f>
        <v>7400</v>
      </c>
      <c r="F39" s="308"/>
    </row>
    <row r="40" spans="1:6" s="166" customFormat="1" x14ac:dyDescent="0.2">
      <c r="A40" s="319" t="s">
        <v>1877</v>
      </c>
      <c r="B40" s="322" t="s">
        <v>3188</v>
      </c>
      <c r="C40" s="323">
        <v>1</v>
      </c>
      <c r="D40" s="324">
        <v>7400</v>
      </c>
      <c r="E40" s="325">
        <f>D40*C40</f>
        <v>7400</v>
      </c>
      <c r="F40" s="308"/>
    </row>
    <row r="41" spans="1:6" s="166" customFormat="1" x14ac:dyDescent="0.2">
      <c r="A41" s="319"/>
      <c r="B41" s="320" t="s">
        <v>3189</v>
      </c>
      <c r="C41" s="189"/>
      <c r="D41" s="321"/>
      <c r="E41" s="91"/>
      <c r="F41" s="308"/>
    </row>
    <row r="42" spans="1:6" s="166" customFormat="1" x14ac:dyDescent="0.2">
      <c r="A42" s="319" t="s">
        <v>3190</v>
      </c>
      <c r="B42" s="326" t="s">
        <v>3191</v>
      </c>
      <c r="C42" s="323">
        <v>1</v>
      </c>
      <c r="D42" s="324">
        <v>2200</v>
      </c>
      <c r="E42" s="325">
        <f>D42*C42</f>
        <v>2200</v>
      </c>
      <c r="F42" s="308"/>
    </row>
    <row r="43" spans="1:6" s="166" customFormat="1" ht="24" x14ac:dyDescent="0.2">
      <c r="A43" s="319" t="s">
        <v>3192</v>
      </c>
      <c r="B43" s="327" t="s">
        <v>3193</v>
      </c>
      <c r="C43" s="323">
        <v>1</v>
      </c>
      <c r="D43" s="324">
        <v>3300</v>
      </c>
      <c r="E43" s="325">
        <f>D43*C43</f>
        <v>3300</v>
      </c>
      <c r="F43" s="308"/>
    </row>
    <row r="44" spans="1:6" s="166" customFormat="1" x14ac:dyDescent="0.2">
      <c r="A44" s="319" t="s">
        <v>1757</v>
      </c>
      <c r="B44" s="327" t="s">
        <v>3194</v>
      </c>
      <c r="C44" s="323">
        <v>1</v>
      </c>
      <c r="D44" s="324">
        <v>3350</v>
      </c>
      <c r="E44" s="325">
        <f>D44*C44</f>
        <v>3350</v>
      </c>
      <c r="F44" s="308"/>
    </row>
    <row r="45" spans="1:6" x14ac:dyDescent="0.2">
      <c r="A45" s="319"/>
      <c r="B45" s="328" t="s">
        <v>3195</v>
      </c>
      <c r="C45" s="313"/>
      <c r="D45" s="314"/>
      <c r="E45" s="985">
        <f>SUM(E10:E44)</f>
        <v>745910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8:A44 A37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5" t="s">
        <v>0</v>
      </c>
      <c r="D2" s="1025"/>
      <c r="E2" s="1025"/>
    </row>
    <row r="3" spans="1:6" ht="12.75" customHeight="1" x14ac:dyDescent="0.25">
      <c r="B3" s="206"/>
      <c r="C3" s="1025" t="s">
        <v>1</v>
      </c>
      <c r="D3" s="1025"/>
      <c r="E3" s="1025"/>
    </row>
    <row r="4" spans="1:6" ht="12.75" customHeight="1" x14ac:dyDescent="0.25">
      <c r="B4" s="206"/>
      <c r="C4" s="1025" t="s">
        <v>2</v>
      </c>
      <c r="D4" s="1025"/>
      <c r="E4" s="1025"/>
    </row>
    <row r="5" spans="1:6" ht="12.75" customHeight="1" x14ac:dyDescent="0.25">
      <c r="B5" s="206"/>
      <c r="C5" s="1025" t="s">
        <v>3</v>
      </c>
      <c r="D5" s="1025"/>
      <c r="E5" s="1025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3324</v>
      </c>
      <c r="C7" s="49"/>
      <c r="D7" s="79"/>
      <c r="E7" s="80"/>
    </row>
    <row r="8" spans="1:6" ht="18.75" x14ac:dyDescent="0.25">
      <c r="B8" s="51" t="s">
        <v>543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544</v>
      </c>
      <c r="D9" s="604" t="s">
        <v>4054</v>
      </c>
      <c r="E9" s="605" t="s">
        <v>4055</v>
      </c>
      <c r="F9" s="208"/>
    </row>
    <row r="10" spans="1:6" ht="12.75" customHeight="1" x14ac:dyDescent="0.25">
      <c r="A10" s="211"/>
      <c r="B10" s="209" t="s">
        <v>545</v>
      </c>
      <c r="C10" s="210"/>
      <c r="D10" s="221"/>
      <c r="E10" s="215"/>
    </row>
    <row r="11" spans="1:6" ht="12.75" customHeight="1" x14ac:dyDescent="0.25">
      <c r="A11" s="211" t="s">
        <v>3325</v>
      </c>
      <c r="B11" s="218" t="s">
        <v>3326</v>
      </c>
      <c r="C11" s="219">
        <v>15</v>
      </c>
      <c r="D11" s="220">
        <v>4450</v>
      </c>
      <c r="E11" s="215">
        <f t="shared" ref="E11:E17" si="0">D11*C11</f>
        <v>66750</v>
      </c>
    </row>
    <row r="12" spans="1:6" ht="12.75" customHeight="1" x14ac:dyDescent="0.25">
      <c r="A12" s="211" t="s">
        <v>3327</v>
      </c>
      <c r="B12" s="222" t="s">
        <v>3328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 x14ac:dyDescent="0.25">
      <c r="A13" s="211" t="s">
        <v>3329</v>
      </c>
      <c r="B13" s="152" t="s">
        <v>3330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3331</v>
      </c>
      <c r="B14" s="218" t="s">
        <v>3332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 x14ac:dyDescent="0.25">
      <c r="A15" s="223" t="s">
        <v>4108</v>
      </c>
      <c r="B15" s="218" t="s">
        <v>4109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4273</v>
      </c>
      <c r="B16" s="744" t="s">
        <v>4272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3333</v>
      </c>
      <c r="B17" s="152" t="s">
        <v>3334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 x14ac:dyDescent="0.25">
      <c r="A18" s="211"/>
      <c r="B18" s="209" t="s">
        <v>3189</v>
      </c>
      <c r="C18" s="210"/>
      <c r="D18" s="221"/>
      <c r="E18" s="215"/>
    </row>
    <row r="19" spans="1:6" ht="12.75" customHeight="1" x14ac:dyDescent="0.25">
      <c r="A19" s="211" t="s">
        <v>3335</v>
      </c>
      <c r="B19" s="218" t="s">
        <v>3336</v>
      </c>
      <c r="C19" s="219">
        <v>1</v>
      </c>
      <c r="D19" s="214">
        <v>5360</v>
      </c>
      <c r="E19" s="215">
        <f t="shared" ref="E19:E29" si="1">D19*C19</f>
        <v>5360</v>
      </c>
    </row>
    <row r="20" spans="1:6" ht="12.75" customHeight="1" x14ac:dyDescent="0.25">
      <c r="A20" s="211" t="s">
        <v>3337</v>
      </c>
      <c r="B20" s="218" t="s">
        <v>3338</v>
      </c>
      <c r="C20" s="219">
        <v>1</v>
      </c>
      <c r="D20" s="214">
        <v>2020</v>
      </c>
      <c r="E20" s="215">
        <f t="shared" si="1"/>
        <v>2020</v>
      </c>
      <c r="F20" s="224"/>
    </row>
    <row r="21" spans="1:6" ht="12.75" customHeight="1" x14ac:dyDescent="0.25">
      <c r="A21" s="211" t="s">
        <v>3339</v>
      </c>
      <c r="B21" s="225" t="s">
        <v>3340</v>
      </c>
      <c r="C21" s="219">
        <v>1</v>
      </c>
      <c r="D21" s="214">
        <v>6690</v>
      </c>
      <c r="E21" s="215">
        <f t="shared" si="1"/>
        <v>6690</v>
      </c>
    </row>
    <row r="22" spans="1:6" ht="12.75" customHeight="1" x14ac:dyDescent="0.25">
      <c r="A22" s="211" t="s">
        <v>3341</v>
      </c>
      <c r="B22" s="225" t="s">
        <v>3342</v>
      </c>
      <c r="C22" s="219">
        <v>1</v>
      </c>
      <c r="D22" s="214">
        <v>8350</v>
      </c>
      <c r="E22" s="215">
        <f t="shared" si="1"/>
        <v>8350</v>
      </c>
    </row>
    <row r="23" spans="1:6" ht="12.75" customHeight="1" x14ac:dyDescent="0.25">
      <c r="A23" s="211" t="s">
        <v>3343</v>
      </c>
      <c r="B23" s="225" t="s">
        <v>3344</v>
      </c>
      <c r="C23" s="219">
        <v>1</v>
      </c>
      <c r="D23" s="214">
        <v>4870</v>
      </c>
      <c r="E23" s="215">
        <f t="shared" si="1"/>
        <v>4870</v>
      </c>
    </row>
    <row r="24" spans="1:6" ht="25.5" x14ac:dyDescent="0.25">
      <c r="A24" s="211" t="s">
        <v>3345</v>
      </c>
      <c r="B24" s="225" t="s">
        <v>3346</v>
      </c>
      <c r="C24" s="219">
        <v>1</v>
      </c>
      <c r="D24" s="214">
        <v>4870</v>
      </c>
      <c r="E24" s="215">
        <f t="shared" si="1"/>
        <v>4870</v>
      </c>
    </row>
    <row r="25" spans="1:6" s="201" customFormat="1" x14ac:dyDescent="0.25">
      <c r="A25" s="211" t="s">
        <v>3347</v>
      </c>
      <c r="B25" s="216" t="s">
        <v>3348</v>
      </c>
      <c r="C25" s="226">
        <v>1</v>
      </c>
      <c r="D25" s="214">
        <v>9970</v>
      </c>
      <c r="E25" s="215">
        <f t="shared" si="1"/>
        <v>9970</v>
      </c>
      <c r="F25" s="106"/>
    </row>
    <row r="26" spans="1:6" ht="13.5" customHeight="1" x14ac:dyDescent="0.25">
      <c r="A26" s="211" t="s">
        <v>3349</v>
      </c>
      <c r="B26" s="218" t="s">
        <v>3350</v>
      </c>
      <c r="C26" s="219">
        <v>1</v>
      </c>
      <c r="D26" s="214">
        <v>4030</v>
      </c>
      <c r="E26" s="215">
        <f t="shared" si="1"/>
        <v>4030</v>
      </c>
    </row>
    <row r="27" spans="1:6" ht="12.75" customHeight="1" x14ac:dyDescent="0.25">
      <c r="A27" s="211" t="s">
        <v>3351</v>
      </c>
      <c r="B27" s="218" t="s">
        <v>3352</v>
      </c>
      <c r="C27" s="219">
        <v>1</v>
      </c>
      <c r="D27" s="214">
        <v>6020</v>
      </c>
      <c r="E27" s="215">
        <f t="shared" si="1"/>
        <v>6020</v>
      </c>
    </row>
    <row r="28" spans="1:6" ht="12.75" customHeight="1" x14ac:dyDescent="0.25">
      <c r="A28" s="211" t="s">
        <v>3353</v>
      </c>
      <c r="B28" s="218" t="s">
        <v>3354</v>
      </c>
      <c r="C28" s="219">
        <v>1</v>
      </c>
      <c r="D28" s="214">
        <v>6020</v>
      </c>
      <c r="E28" s="215">
        <f t="shared" si="1"/>
        <v>6020</v>
      </c>
    </row>
    <row r="29" spans="1:6" x14ac:dyDescent="0.25">
      <c r="A29" s="211" t="s">
        <v>3355</v>
      </c>
      <c r="B29" s="218" t="s">
        <v>3356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3357</v>
      </c>
      <c r="C30" s="210"/>
      <c r="D30" s="221"/>
      <c r="E30" s="215"/>
    </row>
    <row r="31" spans="1:6" ht="12.75" customHeight="1" x14ac:dyDescent="0.25">
      <c r="A31" s="211" t="s">
        <v>3358</v>
      </c>
      <c r="B31" s="218" t="s">
        <v>3359</v>
      </c>
      <c r="C31" s="219">
        <v>1</v>
      </c>
      <c r="D31" s="214">
        <v>3950</v>
      </c>
      <c r="E31" s="215">
        <f>D31*C31</f>
        <v>3950</v>
      </c>
    </row>
    <row r="32" spans="1:6" ht="12.75" customHeight="1" x14ac:dyDescent="0.25">
      <c r="A32" s="211" t="s">
        <v>3360</v>
      </c>
      <c r="B32" s="218" t="s">
        <v>3361</v>
      </c>
      <c r="C32" s="219">
        <v>1</v>
      </c>
      <c r="D32" s="214">
        <v>13000</v>
      </c>
      <c r="E32" s="215">
        <f>D32*C32</f>
        <v>13000</v>
      </c>
    </row>
    <row r="33" spans="1:5" ht="12.75" customHeight="1" x14ac:dyDescent="0.25">
      <c r="A33" s="211" t="s">
        <v>3362</v>
      </c>
      <c r="B33" s="218" t="s">
        <v>3363</v>
      </c>
      <c r="C33" s="219">
        <v>1</v>
      </c>
      <c r="D33" s="214">
        <v>1800</v>
      </c>
      <c r="E33" s="215">
        <f t="shared" ref="E33:E49" si="2">D33*C33</f>
        <v>1800</v>
      </c>
    </row>
    <row r="34" spans="1:5" ht="12.75" customHeight="1" x14ac:dyDescent="0.25">
      <c r="A34" s="211" t="s">
        <v>3364</v>
      </c>
      <c r="B34" s="218" t="s">
        <v>3365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 x14ac:dyDescent="0.25">
      <c r="A35" s="211" t="s">
        <v>3366</v>
      </c>
      <c r="B35" s="218" t="s">
        <v>3367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 x14ac:dyDescent="0.25">
      <c r="A36" s="211" t="s">
        <v>3368</v>
      </c>
      <c r="B36" s="218" t="s">
        <v>3369</v>
      </c>
      <c r="C36" s="219">
        <v>1</v>
      </c>
      <c r="D36" s="214">
        <v>2150</v>
      </c>
      <c r="E36" s="215">
        <f>D36*C36</f>
        <v>2150</v>
      </c>
    </row>
    <row r="37" spans="1:5" ht="12.75" customHeight="1" x14ac:dyDescent="0.25">
      <c r="A37" s="211" t="s">
        <v>3370</v>
      </c>
      <c r="B37" s="218" t="s">
        <v>3371</v>
      </c>
      <c r="C37" s="219">
        <v>1</v>
      </c>
      <c r="D37" s="214">
        <v>2250</v>
      </c>
      <c r="E37" s="215">
        <f t="shared" si="2"/>
        <v>2250</v>
      </c>
    </row>
    <row r="38" spans="1:5" ht="12.75" customHeight="1" x14ac:dyDescent="0.25">
      <c r="A38" s="211" t="s">
        <v>3372</v>
      </c>
      <c r="B38" s="218" t="s">
        <v>3373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 x14ac:dyDescent="0.25">
      <c r="A39" s="211" t="s">
        <v>3374</v>
      </c>
      <c r="B39" s="218" t="s">
        <v>3375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 x14ac:dyDescent="0.25">
      <c r="A40" s="211" t="s">
        <v>3376</v>
      </c>
      <c r="B40" s="218" t="s">
        <v>3377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 x14ac:dyDescent="0.25">
      <c r="A41" s="211" t="s">
        <v>3378</v>
      </c>
      <c r="B41" s="218" t="s">
        <v>3379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 x14ac:dyDescent="0.25">
      <c r="A42" s="211" t="s">
        <v>3380</v>
      </c>
      <c r="B42" s="218" t="s">
        <v>3381</v>
      </c>
      <c r="C42" s="219">
        <v>1</v>
      </c>
      <c r="D42" s="214">
        <v>2650</v>
      </c>
      <c r="E42" s="215">
        <f t="shared" si="2"/>
        <v>2650</v>
      </c>
    </row>
    <row r="43" spans="1:5" ht="12.75" customHeight="1" x14ac:dyDescent="0.25">
      <c r="A43" s="211" t="s">
        <v>3382</v>
      </c>
      <c r="B43" s="218" t="s">
        <v>3383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 x14ac:dyDescent="0.25">
      <c r="A44" s="211" t="s">
        <v>3384</v>
      </c>
      <c r="B44" s="218" t="s">
        <v>3385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 x14ac:dyDescent="0.25">
      <c r="A45" s="211" t="s">
        <v>3386</v>
      </c>
      <c r="B45" s="218" t="s">
        <v>3387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 x14ac:dyDescent="0.25">
      <c r="A46" s="211" t="s">
        <v>3388</v>
      </c>
      <c r="B46" s="218" t="s">
        <v>3389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 x14ac:dyDescent="0.25">
      <c r="A47" s="211" t="s">
        <v>3390</v>
      </c>
      <c r="B47" s="218" t="s">
        <v>3391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 x14ac:dyDescent="0.25">
      <c r="A48" s="211" t="s">
        <v>3392</v>
      </c>
      <c r="B48" s="218" t="s">
        <v>3393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 x14ac:dyDescent="0.25">
      <c r="A49" s="211" t="s">
        <v>3394</v>
      </c>
      <c r="B49" s="218" t="s">
        <v>3395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 x14ac:dyDescent="0.25">
      <c r="A50" s="211"/>
      <c r="B50" s="209" t="s">
        <v>2001</v>
      </c>
      <c r="C50" s="226"/>
      <c r="D50" s="227"/>
      <c r="E50" s="215"/>
    </row>
    <row r="51" spans="1:6" ht="13.5" customHeight="1" x14ac:dyDescent="0.25">
      <c r="A51" s="211" t="s">
        <v>3396</v>
      </c>
      <c r="B51" s="218" t="s">
        <v>3397</v>
      </c>
      <c r="C51" s="226">
        <v>1</v>
      </c>
      <c r="D51" s="220">
        <v>7400</v>
      </c>
      <c r="E51" s="215">
        <f>C51*D51</f>
        <v>7400</v>
      </c>
    </row>
    <row r="52" spans="1:6" ht="12.75" customHeight="1" x14ac:dyDescent="0.25">
      <c r="A52" s="211" t="s">
        <v>3398</v>
      </c>
      <c r="B52" s="218" t="s">
        <v>3399</v>
      </c>
      <c r="C52" s="226">
        <v>1</v>
      </c>
      <c r="D52" s="220">
        <v>2600</v>
      </c>
      <c r="E52" s="215">
        <f>C52*D52</f>
        <v>2600</v>
      </c>
    </row>
    <row r="53" spans="1:6" ht="12.75" customHeight="1" x14ac:dyDescent="0.25">
      <c r="A53" s="211" t="s">
        <v>3400</v>
      </c>
      <c r="B53" s="218" t="s">
        <v>3401</v>
      </c>
      <c r="C53" s="226">
        <v>1</v>
      </c>
      <c r="D53" s="220">
        <v>760</v>
      </c>
      <c r="E53" s="215">
        <f t="shared" ref="E53:E57" si="3">D53*C53</f>
        <v>760</v>
      </c>
    </row>
    <row r="54" spans="1:6" ht="12.75" customHeight="1" x14ac:dyDescent="0.25">
      <c r="A54" s="211" t="s">
        <v>3111</v>
      </c>
      <c r="B54" s="218" t="s">
        <v>3402</v>
      </c>
      <c r="C54" s="226">
        <v>1</v>
      </c>
      <c r="D54" s="220">
        <v>760</v>
      </c>
      <c r="E54" s="215">
        <f t="shared" si="3"/>
        <v>760</v>
      </c>
    </row>
    <row r="55" spans="1:6" s="299" customFormat="1" ht="12.75" x14ac:dyDescent="0.2">
      <c r="A55" s="316" t="s">
        <v>4168</v>
      </c>
      <c r="B55" s="212" t="s">
        <v>4247</v>
      </c>
      <c r="C55" s="189">
        <v>1</v>
      </c>
      <c r="D55" s="974">
        <v>760</v>
      </c>
      <c r="E55" s="215">
        <f t="shared" si="3"/>
        <v>760</v>
      </c>
      <c r="F55" s="166"/>
    </row>
    <row r="56" spans="1:6" ht="12.75" customHeight="1" x14ac:dyDescent="0.25">
      <c r="A56" s="211" t="s">
        <v>3403</v>
      </c>
      <c r="B56" s="218" t="s">
        <v>3404</v>
      </c>
      <c r="C56" s="226">
        <v>1</v>
      </c>
      <c r="D56" s="220">
        <v>760</v>
      </c>
      <c r="E56" s="215">
        <f t="shared" si="3"/>
        <v>760</v>
      </c>
    </row>
    <row r="57" spans="1:6" ht="12.75" customHeight="1" x14ac:dyDescent="0.25">
      <c r="A57" s="211" t="s">
        <v>3405</v>
      </c>
      <c r="B57" s="218" t="s">
        <v>3406</v>
      </c>
      <c r="C57" s="226">
        <v>1</v>
      </c>
      <c r="D57" s="220">
        <v>760</v>
      </c>
      <c r="E57" s="215">
        <f t="shared" si="3"/>
        <v>760</v>
      </c>
    </row>
    <row r="58" spans="1:6" ht="12.75" customHeight="1" x14ac:dyDescent="0.25">
      <c r="A58" s="211"/>
      <c r="B58" s="228" t="s">
        <v>3407</v>
      </c>
      <c r="C58" s="229"/>
      <c r="D58" s="230"/>
      <c r="E58" s="986">
        <f>SUM(E10:E57)</f>
        <v>412090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8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3408</v>
      </c>
      <c r="C7" s="49"/>
      <c r="D7" s="79"/>
      <c r="E7" s="80"/>
    </row>
    <row r="8" spans="1:6" ht="23.25" customHeight="1" x14ac:dyDescent="0.25">
      <c r="B8" s="51" t="s">
        <v>543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544</v>
      </c>
      <c r="D9" s="604" t="s">
        <v>4054</v>
      </c>
      <c r="E9" s="605" t="s">
        <v>4055</v>
      </c>
      <c r="F9" s="177"/>
    </row>
    <row r="10" spans="1:6" ht="12.75" customHeight="1" x14ac:dyDescent="0.2">
      <c r="A10" s="128"/>
      <c r="B10" s="178" t="s">
        <v>3411</v>
      </c>
      <c r="C10" s="139"/>
      <c r="D10" s="64"/>
      <c r="E10" s="180"/>
      <c r="F10" s="179"/>
    </row>
    <row r="11" spans="1:6" ht="12.75" customHeight="1" x14ac:dyDescent="0.2">
      <c r="A11" s="128" t="s">
        <v>3412</v>
      </c>
      <c r="B11" s="134" t="s">
        <v>3413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3414</v>
      </c>
      <c r="B12" s="134" t="s">
        <v>3415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3416</v>
      </c>
      <c r="B13" s="134" t="s">
        <v>3417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3418</v>
      </c>
      <c r="B14" s="161" t="s">
        <v>3419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3420</v>
      </c>
      <c r="B15" s="134" t="s">
        <v>3421</v>
      </c>
      <c r="C15" s="135">
        <v>15</v>
      </c>
      <c r="D15" s="64">
        <v>3590</v>
      </c>
      <c r="E15" s="180">
        <f t="shared" si="0"/>
        <v>53850</v>
      </c>
      <c r="F15" s="182"/>
    </row>
    <row r="16" spans="1:6" ht="12.75" customHeight="1" x14ac:dyDescent="0.2">
      <c r="A16" s="128" t="s">
        <v>3422</v>
      </c>
      <c r="B16" s="152" t="s">
        <v>3423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3424</v>
      </c>
      <c r="B17" s="183" t="s">
        <v>3425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3426</v>
      </c>
      <c r="B18" s="185" t="s">
        <v>3427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3428</v>
      </c>
      <c r="B19" s="152" t="s">
        <v>3429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1928</v>
      </c>
      <c r="B20" s="134" t="s">
        <v>1929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3409</v>
      </c>
      <c r="B21" s="161" t="s">
        <v>3410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3430</v>
      </c>
      <c r="B22" s="134" t="s">
        <v>3431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 x14ac:dyDescent="0.2">
      <c r="A23" s="128" t="s">
        <v>3432</v>
      </c>
      <c r="B23" s="134" t="s">
        <v>3433</v>
      </c>
      <c r="C23" s="135">
        <v>3</v>
      </c>
      <c r="D23" s="64">
        <v>5750</v>
      </c>
      <c r="E23" s="180">
        <f t="shared" si="0"/>
        <v>17250</v>
      </c>
      <c r="F23" s="182"/>
    </row>
    <row r="24" spans="1:6" ht="12.75" customHeight="1" x14ac:dyDescent="0.2">
      <c r="A24" s="184" t="s">
        <v>3434</v>
      </c>
      <c r="B24" s="181" t="s">
        <v>3435</v>
      </c>
      <c r="C24" s="135">
        <v>3</v>
      </c>
      <c r="D24" s="64">
        <v>7400</v>
      </c>
      <c r="E24" s="180">
        <f t="shared" si="0"/>
        <v>22200</v>
      </c>
      <c r="F24" s="182"/>
    </row>
    <row r="25" spans="1:6" ht="12.75" customHeight="1" x14ac:dyDescent="0.2">
      <c r="A25" s="128" t="s">
        <v>3436</v>
      </c>
      <c r="B25" s="134" t="s">
        <v>3437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3438</v>
      </c>
      <c r="B26" s="134" t="s">
        <v>3439</v>
      </c>
      <c r="C26" s="135">
        <v>15</v>
      </c>
      <c r="D26" s="64">
        <v>960</v>
      </c>
      <c r="E26" s="180">
        <f t="shared" si="0"/>
        <v>14400</v>
      </c>
      <c r="F26" s="182"/>
    </row>
    <row r="27" spans="1:6" ht="12.75" customHeight="1" x14ac:dyDescent="0.2">
      <c r="A27" s="128"/>
      <c r="B27" s="178" t="s">
        <v>3440</v>
      </c>
      <c r="C27" s="139"/>
      <c r="D27" s="64"/>
      <c r="E27" s="180"/>
      <c r="F27" s="179"/>
    </row>
    <row r="28" spans="1:6" s="166" customFormat="1" ht="12.75" x14ac:dyDescent="0.2">
      <c r="A28" s="128" t="s">
        <v>2506</v>
      </c>
      <c r="B28" s="188" t="s">
        <v>2507</v>
      </c>
      <c r="C28" s="189">
        <v>1</v>
      </c>
      <c r="D28" s="64">
        <v>3650</v>
      </c>
      <c r="E28" s="91">
        <f t="shared" ref="E28:E33" si="1">C28*D28</f>
        <v>3650</v>
      </c>
      <c r="F28" s="190"/>
    </row>
    <row r="29" spans="1:6" ht="12.75" customHeight="1" x14ac:dyDescent="0.25">
      <c r="A29" s="128" t="s">
        <v>3441</v>
      </c>
      <c r="B29" s="191" t="s">
        <v>3442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3443</v>
      </c>
      <c r="B30" s="134" t="s">
        <v>3444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3445</v>
      </c>
      <c r="B31" s="191" t="s">
        <v>3446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3447</v>
      </c>
      <c r="B32" s="161" t="s">
        <v>3448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3449</v>
      </c>
      <c r="B33" s="185" t="s">
        <v>3450</v>
      </c>
      <c r="C33" s="151">
        <v>15</v>
      </c>
      <c r="D33" s="64">
        <v>1700</v>
      </c>
      <c r="E33" s="180">
        <f t="shared" si="1"/>
        <v>25500</v>
      </c>
      <c r="F33" s="153"/>
    </row>
    <row r="34" spans="1:6" ht="12.75" customHeight="1" x14ac:dyDescent="0.25">
      <c r="A34" s="128"/>
      <c r="B34" s="193" t="s">
        <v>3451</v>
      </c>
      <c r="C34" s="194"/>
      <c r="D34" s="64"/>
      <c r="E34" s="180"/>
      <c r="F34" s="153"/>
    </row>
    <row r="35" spans="1:6" ht="12.75" customHeight="1" x14ac:dyDescent="0.25">
      <c r="A35" s="128" t="s">
        <v>3452</v>
      </c>
      <c r="B35" s="134" t="s">
        <v>3453</v>
      </c>
      <c r="C35" s="139">
        <v>15</v>
      </c>
      <c r="D35" s="64">
        <v>130</v>
      </c>
      <c r="E35" s="180">
        <f t="shared" ref="E35:E40" si="2">C35*D35</f>
        <v>1950</v>
      </c>
      <c r="F35" s="153"/>
    </row>
    <row r="36" spans="1:6" ht="12.75" customHeight="1" x14ac:dyDescent="0.25">
      <c r="A36" s="128" t="s">
        <v>3454</v>
      </c>
      <c r="B36" s="134" t="s">
        <v>3455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 x14ac:dyDescent="0.25">
      <c r="A37" s="128" t="s">
        <v>4280</v>
      </c>
      <c r="B37" s="134" t="s">
        <v>3456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2077</v>
      </c>
      <c r="B38" s="181" t="s">
        <v>3457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3458</v>
      </c>
      <c r="B39" s="134" t="s">
        <v>3459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2060</v>
      </c>
      <c r="B40" s="134" t="s">
        <v>3460</v>
      </c>
      <c r="C40" s="139">
        <v>1</v>
      </c>
      <c r="D40" s="64">
        <v>920</v>
      </c>
      <c r="E40" s="180">
        <f t="shared" si="2"/>
        <v>920</v>
      </c>
      <c r="F40" s="153"/>
    </row>
    <row r="41" spans="1:6" ht="12.75" customHeight="1" x14ac:dyDescent="0.25">
      <c r="A41" s="128"/>
      <c r="B41" s="193" t="s">
        <v>3461</v>
      </c>
      <c r="C41" s="194"/>
      <c r="D41" s="64"/>
      <c r="E41" s="180"/>
      <c r="F41" s="153"/>
    </row>
    <row r="42" spans="1:6" ht="12.75" customHeight="1" x14ac:dyDescent="0.25">
      <c r="A42" s="128" t="s">
        <v>3462</v>
      </c>
      <c r="B42" s="161" t="s">
        <v>3463</v>
      </c>
      <c r="C42" s="139">
        <v>2</v>
      </c>
      <c r="D42" s="64">
        <v>580</v>
      </c>
      <c r="E42" s="180">
        <f>C42*D42</f>
        <v>1160</v>
      </c>
      <c r="F42" s="153"/>
    </row>
    <row r="43" spans="1:6" ht="12.75" customHeight="1" x14ac:dyDescent="0.25">
      <c r="A43" s="184" t="s">
        <v>3464</v>
      </c>
      <c r="B43" s="195" t="s">
        <v>3465</v>
      </c>
      <c r="C43" s="139">
        <v>3</v>
      </c>
      <c r="D43" s="64">
        <v>1010</v>
      </c>
      <c r="E43" s="180">
        <f t="shared" ref="E43:E59" si="3">C43*D43</f>
        <v>3030</v>
      </c>
      <c r="F43" s="153"/>
    </row>
    <row r="44" spans="1:6" ht="12.75" customHeight="1" x14ac:dyDescent="0.25">
      <c r="A44" s="128" t="s">
        <v>3466</v>
      </c>
      <c r="B44" s="125" t="s">
        <v>3467</v>
      </c>
      <c r="C44" s="126">
        <v>2</v>
      </c>
      <c r="D44" s="64">
        <v>1020</v>
      </c>
      <c r="E44" s="180">
        <f t="shared" si="3"/>
        <v>2040</v>
      </c>
      <c r="F44" s="153"/>
    </row>
    <row r="45" spans="1:6" ht="12.75" customHeight="1" x14ac:dyDescent="0.25">
      <c r="A45" s="128" t="s">
        <v>4100</v>
      </c>
      <c r="B45" s="939" t="s">
        <v>4099</v>
      </c>
      <c r="C45" s="151">
        <v>8</v>
      </c>
      <c r="D45" s="64">
        <v>650</v>
      </c>
      <c r="E45" s="180">
        <f t="shared" si="3"/>
        <v>5200</v>
      </c>
      <c r="F45" s="153"/>
    </row>
    <row r="46" spans="1:6" ht="12.75" customHeight="1" x14ac:dyDescent="0.25">
      <c r="A46" s="128" t="s">
        <v>3468</v>
      </c>
      <c r="B46" s="161" t="s">
        <v>3469</v>
      </c>
      <c r="C46" s="139">
        <v>3</v>
      </c>
      <c r="D46" s="64">
        <v>2350</v>
      </c>
      <c r="E46" s="180">
        <f t="shared" si="3"/>
        <v>7050</v>
      </c>
      <c r="F46" s="153"/>
    </row>
    <row r="47" spans="1:6" ht="12.75" customHeight="1" x14ac:dyDescent="0.25">
      <c r="A47" s="128" t="s">
        <v>3470</v>
      </c>
      <c r="B47" s="134" t="s">
        <v>3471</v>
      </c>
      <c r="C47" s="151">
        <v>8</v>
      </c>
      <c r="D47" s="64">
        <v>420</v>
      </c>
      <c r="E47" s="180">
        <f t="shared" si="3"/>
        <v>3360</v>
      </c>
      <c r="F47" s="153"/>
    </row>
    <row r="48" spans="1:6" ht="12.75" customHeight="1" x14ac:dyDescent="0.25">
      <c r="A48" s="128" t="s">
        <v>3472</v>
      </c>
      <c r="B48" s="161" t="s">
        <v>3473</v>
      </c>
      <c r="C48" s="151">
        <v>8</v>
      </c>
      <c r="D48" s="64">
        <v>270</v>
      </c>
      <c r="E48" s="180">
        <f t="shared" si="3"/>
        <v>2160</v>
      </c>
      <c r="F48" s="153"/>
    </row>
    <row r="49" spans="1:6" ht="12.75" customHeight="1" x14ac:dyDescent="0.25">
      <c r="A49" s="128" t="s">
        <v>3474</v>
      </c>
      <c r="B49" s="191" t="s">
        <v>3475</v>
      </c>
      <c r="C49" s="151">
        <v>8</v>
      </c>
      <c r="D49" s="64">
        <v>680</v>
      </c>
      <c r="E49" s="180">
        <f t="shared" si="3"/>
        <v>5440</v>
      </c>
      <c r="F49" s="153"/>
    </row>
    <row r="50" spans="1:6" ht="12.75" customHeight="1" x14ac:dyDescent="0.25">
      <c r="A50" s="128" t="s">
        <v>3476</v>
      </c>
      <c r="B50" s="191" t="s">
        <v>3477</v>
      </c>
      <c r="C50" s="151">
        <v>1</v>
      </c>
      <c r="D50" s="64">
        <v>750</v>
      </c>
      <c r="E50" s="180">
        <f t="shared" si="3"/>
        <v>750</v>
      </c>
      <c r="F50" s="153"/>
    </row>
    <row r="51" spans="1:6" ht="12.75" customHeight="1" x14ac:dyDescent="0.25">
      <c r="A51" s="128" t="s">
        <v>3478</v>
      </c>
      <c r="B51" s="161" t="s">
        <v>3479</v>
      </c>
      <c r="C51" s="139">
        <v>15</v>
      </c>
      <c r="D51" s="64">
        <v>750</v>
      </c>
      <c r="E51" s="180">
        <f t="shared" si="3"/>
        <v>11250</v>
      </c>
      <c r="F51" s="153"/>
    </row>
    <row r="52" spans="1:6" ht="12.75" customHeight="1" x14ac:dyDescent="0.25">
      <c r="A52" s="128" t="s">
        <v>3480</v>
      </c>
      <c r="B52" s="161" t="s">
        <v>3481</v>
      </c>
      <c r="C52" s="151">
        <v>15</v>
      </c>
      <c r="D52" s="64">
        <v>270</v>
      </c>
      <c r="E52" s="180">
        <f t="shared" si="3"/>
        <v>4050</v>
      </c>
      <c r="F52" s="153"/>
    </row>
    <row r="53" spans="1:6" ht="12.75" customHeight="1" x14ac:dyDescent="0.25">
      <c r="A53" s="128" t="s">
        <v>3482</v>
      </c>
      <c r="B53" s="191" t="s">
        <v>3483</v>
      </c>
      <c r="C53" s="151">
        <v>8</v>
      </c>
      <c r="D53" s="64">
        <v>2200</v>
      </c>
      <c r="E53" s="180">
        <f t="shared" si="3"/>
        <v>17600</v>
      </c>
      <c r="F53" s="153"/>
    </row>
    <row r="54" spans="1:6" ht="12.75" customHeight="1" x14ac:dyDescent="0.25">
      <c r="A54" s="128" t="s">
        <v>3484</v>
      </c>
      <c r="B54" s="161" t="s">
        <v>3485</v>
      </c>
      <c r="C54" s="139">
        <v>8</v>
      </c>
      <c r="D54" s="64">
        <v>1150</v>
      </c>
      <c r="E54" s="180">
        <f t="shared" si="3"/>
        <v>9200</v>
      </c>
      <c r="F54" s="153"/>
    </row>
    <row r="55" spans="1:6" ht="12.75" customHeight="1" x14ac:dyDescent="0.25">
      <c r="A55" s="128" t="s">
        <v>3486</v>
      </c>
      <c r="B55" s="134" t="s">
        <v>3487</v>
      </c>
      <c r="C55" s="139">
        <v>15</v>
      </c>
      <c r="D55" s="64">
        <v>130</v>
      </c>
      <c r="E55" s="180">
        <f t="shared" si="3"/>
        <v>1950</v>
      </c>
      <c r="F55" s="153"/>
    </row>
    <row r="56" spans="1:6" ht="12.75" customHeight="1" x14ac:dyDescent="0.25">
      <c r="A56" s="128" t="s">
        <v>3490</v>
      </c>
      <c r="B56" s="161" t="s">
        <v>3491</v>
      </c>
      <c r="C56" s="139">
        <v>8</v>
      </c>
      <c r="D56" s="64">
        <v>4103</v>
      </c>
      <c r="E56" s="180">
        <f t="shared" si="3"/>
        <v>32824</v>
      </c>
    </row>
    <row r="57" spans="1:6" ht="12.75" customHeight="1" x14ac:dyDescent="0.25">
      <c r="A57" s="128" t="s">
        <v>3492</v>
      </c>
      <c r="B57" s="161" t="s">
        <v>3493</v>
      </c>
      <c r="C57" s="151">
        <v>8</v>
      </c>
      <c r="D57" s="64">
        <v>800</v>
      </c>
      <c r="E57" s="180">
        <f t="shared" si="3"/>
        <v>6400</v>
      </c>
    </row>
    <row r="58" spans="1:6" ht="12.75" customHeight="1" x14ac:dyDescent="0.25">
      <c r="A58" s="128" t="s">
        <v>3494</v>
      </c>
      <c r="B58" s="161" t="s">
        <v>3495</v>
      </c>
      <c r="C58" s="151">
        <v>3</v>
      </c>
      <c r="D58" s="64">
        <v>1050</v>
      </c>
      <c r="E58" s="180">
        <f t="shared" si="3"/>
        <v>3150</v>
      </c>
    </row>
    <row r="59" spans="1:6" ht="12.75" customHeight="1" x14ac:dyDescent="0.25">
      <c r="A59" s="128" t="s">
        <v>3496</v>
      </c>
      <c r="B59" s="161" t="s">
        <v>3497</v>
      </c>
      <c r="C59" s="151">
        <v>8</v>
      </c>
      <c r="D59" s="64">
        <v>720</v>
      </c>
      <c r="E59" s="180">
        <f t="shared" si="3"/>
        <v>5760</v>
      </c>
      <c r="F59" s="153"/>
    </row>
    <row r="60" spans="1:6" ht="12.75" customHeight="1" x14ac:dyDescent="0.25">
      <c r="A60" s="128" t="s">
        <v>3498</v>
      </c>
      <c r="B60" s="131" t="s">
        <v>3499</v>
      </c>
      <c r="C60" s="129">
        <v>3</v>
      </c>
      <c r="D60" s="64">
        <v>850</v>
      </c>
      <c r="E60" s="180">
        <f t="shared" ref="E60:E68" si="4">C60*D60</f>
        <v>2550</v>
      </c>
      <c r="F60" s="153"/>
    </row>
    <row r="61" spans="1:6" ht="12.75" customHeight="1" x14ac:dyDescent="0.25">
      <c r="A61" s="128" t="s">
        <v>3500</v>
      </c>
      <c r="B61" s="161" t="s">
        <v>3501</v>
      </c>
      <c r="C61" s="151">
        <v>8</v>
      </c>
      <c r="D61" s="64">
        <v>530</v>
      </c>
      <c r="E61" s="180">
        <f t="shared" si="4"/>
        <v>4240</v>
      </c>
      <c r="F61" s="153"/>
    </row>
    <row r="62" spans="1:6" ht="12.75" customHeight="1" x14ac:dyDescent="0.25">
      <c r="A62" s="128" t="s">
        <v>4242</v>
      </c>
      <c r="B62" s="191" t="s">
        <v>3502</v>
      </c>
      <c r="C62" s="151">
        <v>8</v>
      </c>
      <c r="D62" s="64">
        <v>730</v>
      </c>
      <c r="E62" s="180">
        <f t="shared" si="4"/>
        <v>5840</v>
      </c>
    </row>
    <row r="63" spans="1:6" ht="12.75" customHeight="1" x14ac:dyDescent="0.25">
      <c r="A63" s="128" t="s">
        <v>3503</v>
      </c>
      <c r="B63" s="161" t="s">
        <v>3504</v>
      </c>
      <c r="C63" s="151">
        <v>4</v>
      </c>
      <c r="D63" s="64">
        <v>2300</v>
      </c>
      <c r="E63" s="180">
        <f t="shared" si="4"/>
        <v>9200</v>
      </c>
    </row>
    <row r="64" spans="1:6" ht="12.75" customHeight="1" x14ac:dyDescent="0.25">
      <c r="A64" s="128" t="s">
        <v>4204</v>
      </c>
      <c r="B64" s="161" t="s">
        <v>3505</v>
      </c>
      <c r="C64" s="139">
        <v>8</v>
      </c>
      <c r="D64" s="64">
        <v>1650</v>
      </c>
      <c r="E64" s="180">
        <f t="shared" si="4"/>
        <v>13200</v>
      </c>
    </row>
    <row r="65" spans="1:6" ht="12.75" customHeight="1" x14ac:dyDescent="0.25">
      <c r="A65" s="128" t="s">
        <v>4136</v>
      </c>
      <c r="B65" s="939" t="s">
        <v>4135</v>
      </c>
      <c r="C65" s="151">
        <v>5</v>
      </c>
      <c r="D65" s="64">
        <v>720</v>
      </c>
      <c r="E65" s="180">
        <f t="shared" si="4"/>
        <v>3600</v>
      </c>
    </row>
    <row r="66" spans="1:6" ht="12.75" customHeight="1" x14ac:dyDescent="0.2">
      <c r="A66" s="128" t="s">
        <v>3506</v>
      </c>
      <c r="B66" s="161" t="s">
        <v>3507</v>
      </c>
      <c r="C66" s="139">
        <v>4</v>
      </c>
      <c r="D66" s="64">
        <v>360</v>
      </c>
      <c r="E66" s="180">
        <f t="shared" si="4"/>
        <v>1440</v>
      </c>
      <c r="F66" s="179"/>
    </row>
    <row r="67" spans="1:6" ht="12.75" customHeight="1" x14ac:dyDescent="0.2">
      <c r="A67" s="128" t="s">
        <v>3508</v>
      </c>
      <c r="B67" s="134" t="s">
        <v>3509</v>
      </c>
      <c r="C67" s="151">
        <v>2</v>
      </c>
      <c r="D67" s="64">
        <v>1220</v>
      </c>
      <c r="E67" s="180">
        <f t="shared" si="4"/>
        <v>2440</v>
      </c>
      <c r="F67" s="179"/>
    </row>
    <row r="68" spans="1:6" ht="12.75" customHeight="1" x14ac:dyDescent="0.2">
      <c r="A68" s="128" t="s">
        <v>3510</v>
      </c>
      <c r="B68" s="134" t="s">
        <v>3511</v>
      </c>
      <c r="C68" s="151">
        <v>2</v>
      </c>
      <c r="D68" s="64">
        <v>2550</v>
      </c>
      <c r="E68" s="180">
        <f t="shared" si="4"/>
        <v>5100</v>
      </c>
      <c r="F68" s="179"/>
    </row>
    <row r="69" spans="1:6" ht="12.75" customHeight="1" x14ac:dyDescent="0.25">
      <c r="A69" s="128"/>
      <c r="B69" s="193" t="s">
        <v>3512</v>
      </c>
      <c r="C69" s="194"/>
      <c r="D69" s="64"/>
      <c r="E69" s="180"/>
      <c r="F69" s="179"/>
    </row>
    <row r="70" spans="1:6" ht="12.75" customHeight="1" x14ac:dyDescent="0.2">
      <c r="A70" s="128" t="s">
        <v>3513</v>
      </c>
      <c r="B70" s="161" t="s">
        <v>3514</v>
      </c>
      <c r="C70" s="151">
        <v>8</v>
      </c>
      <c r="D70" s="64">
        <v>1900</v>
      </c>
      <c r="E70" s="180">
        <f>C70*D70</f>
        <v>15200</v>
      </c>
      <c r="F70" s="179"/>
    </row>
    <row r="71" spans="1:6" ht="12.75" customHeight="1" x14ac:dyDescent="0.2">
      <c r="A71" s="128" t="s">
        <v>3515</v>
      </c>
      <c r="B71" s="161" t="s">
        <v>3516</v>
      </c>
      <c r="C71" s="151">
        <v>8</v>
      </c>
      <c r="D71" s="64">
        <v>330</v>
      </c>
      <c r="E71" s="180">
        <f>C71*D71</f>
        <v>2640</v>
      </c>
      <c r="F71" s="179"/>
    </row>
    <row r="72" spans="1:6" ht="12.75" customHeight="1" x14ac:dyDescent="0.2">
      <c r="A72" s="128" t="s">
        <v>3517</v>
      </c>
      <c r="B72" s="161" t="s">
        <v>3518</v>
      </c>
      <c r="C72" s="151">
        <v>8</v>
      </c>
      <c r="D72" s="64">
        <v>590</v>
      </c>
      <c r="E72" s="180">
        <f>C72*D72</f>
        <v>4720</v>
      </c>
      <c r="F72" s="179"/>
    </row>
    <row r="73" spans="1:6" ht="12.75" customHeight="1" x14ac:dyDescent="0.2">
      <c r="A73" s="128" t="s">
        <v>3519</v>
      </c>
      <c r="B73" s="161" t="s">
        <v>3520</v>
      </c>
      <c r="C73" s="151">
        <v>8</v>
      </c>
      <c r="D73" s="64">
        <v>190</v>
      </c>
      <c r="E73" s="180">
        <f>C73*D73</f>
        <v>1520</v>
      </c>
      <c r="F73" s="179"/>
    </row>
    <row r="74" spans="1:6" ht="12.75" customHeight="1" x14ac:dyDescent="0.2">
      <c r="A74" s="128" t="s">
        <v>3521</v>
      </c>
      <c r="B74" s="191" t="s">
        <v>3522</v>
      </c>
      <c r="C74" s="151">
        <v>8</v>
      </c>
      <c r="D74" s="64">
        <v>310</v>
      </c>
      <c r="E74" s="180">
        <f>C74*D74</f>
        <v>2480</v>
      </c>
      <c r="F74" s="179"/>
    </row>
    <row r="75" spans="1:6" ht="12.75" customHeight="1" x14ac:dyDescent="0.25">
      <c r="A75" s="128"/>
      <c r="B75" s="193" t="s">
        <v>3523</v>
      </c>
      <c r="C75" s="151"/>
      <c r="D75" s="64"/>
      <c r="E75" s="180"/>
      <c r="F75" s="179"/>
    </row>
    <row r="76" spans="1:6" ht="12.75" customHeight="1" x14ac:dyDescent="0.2">
      <c r="A76" s="128" t="s">
        <v>3524</v>
      </c>
      <c r="B76" s="152" t="s">
        <v>3525</v>
      </c>
      <c r="C76" s="126">
        <v>1</v>
      </c>
      <c r="D76" s="64">
        <v>45700</v>
      </c>
      <c r="E76" s="180">
        <f>C76*D76</f>
        <v>45700</v>
      </c>
      <c r="F76" s="179"/>
    </row>
    <row r="77" spans="1:6" ht="12.75" customHeight="1" x14ac:dyDescent="0.2">
      <c r="A77" s="128" t="s">
        <v>3526</v>
      </c>
      <c r="B77" s="152" t="s">
        <v>3527</v>
      </c>
      <c r="C77" s="126">
        <v>2</v>
      </c>
      <c r="D77" s="64">
        <v>1390</v>
      </c>
      <c r="E77" s="180">
        <f>C77*D77</f>
        <v>2780</v>
      </c>
      <c r="F77" s="179"/>
    </row>
    <row r="78" spans="1:6" ht="12.75" customHeight="1" x14ac:dyDescent="0.25">
      <c r="A78" s="128" t="s">
        <v>3528</v>
      </c>
      <c r="B78" s="152" t="s">
        <v>3529</v>
      </c>
      <c r="C78" s="126">
        <v>2</v>
      </c>
      <c r="D78" s="64">
        <v>1290</v>
      </c>
      <c r="E78" s="180">
        <f>C78*D78</f>
        <v>2580</v>
      </c>
    </row>
    <row r="79" spans="1:6" ht="12.75" customHeight="1" x14ac:dyDescent="0.25">
      <c r="A79" s="128" t="s">
        <v>3530</v>
      </c>
      <c r="B79" s="181" t="s">
        <v>3531</v>
      </c>
      <c r="C79" s="126">
        <v>15</v>
      </c>
      <c r="D79" s="64">
        <v>200</v>
      </c>
      <c r="E79" s="180">
        <f>C79*D79</f>
        <v>3000</v>
      </c>
    </row>
    <row r="80" spans="1:6" ht="12.75" customHeight="1" x14ac:dyDescent="0.25">
      <c r="A80" s="128"/>
      <c r="B80" s="178" t="s">
        <v>707</v>
      </c>
      <c r="C80" s="194"/>
      <c r="D80" s="64"/>
      <c r="E80" s="180"/>
    </row>
    <row r="81" spans="1:6" x14ac:dyDescent="0.25">
      <c r="A81" s="128" t="s">
        <v>3532</v>
      </c>
      <c r="B81" s="161" t="s">
        <v>3533</v>
      </c>
      <c r="C81" s="139">
        <v>1</v>
      </c>
      <c r="D81" s="64">
        <v>310</v>
      </c>
      <c r="E81" s="180">
        <f t="shared" ref="E81:E87" si="5">C81*D81</f>
        <v>310</v>
      </c>
    </row>
    <row r="82" spans="1:6" x14ac:dyDescent="0.25">
      <c r="A82" s="128" t="s">
        <v>3534</v>
      </c>
      <c r="B82" s="161" t="s">
        <v>3535</v>
      </c>
      <c r="C82" s="139">
        <v>1</v>
      </c>
      <c r="D82" s="64">
        <v>1260</v>
      </c>
      <c r="E82" s="180">
        <f t="shared" si="5"/>
        <v>1260</v>
      </c>
    </row>
    <row r="83" spans="1:6" s="2" customFormat="1" ht="26.25" x14ac:dyDescent="0.25">
      <c r="A83" s="128" t="s">
        <v>3536</v>
      </c>
      <c r="B83" s="157" t="s">
        <v>3537</v>
      </c>
      <c r="C83" s="158">
        <v>1</v>
      </c>
      <c r="D83" s="64">
        <v>6880</v>
      </c>
      <c r="E83" s="180">
        <f t="shared" si="5"/>
        <v>6880</v>
      </c>
      <c r="F83" s="159"/>
    </row>
    <row r="84" spans="1:6" ht="26.25" x14ac:dyDescent="0.25">
      <c r="A84" s="128" t="s">
        <v>3538</v>
      </c>
      <c r="B84" s="157" t="s">
        <v>3539</v>
      </c>
      <c r="C84" s="158">
        <v>1</v>
      </c>
      <c r="D84" s="64">
        <v>5160</v>
      </c>
      <c r="E84" s="180">
        <f t="shared" si="5"/>
        <v>5160</v>
      </c>
    </row>
    <row r="85" spans="1:6" ht="12.75" customHeight="1" x14ac:dyDescent="0.25">
      <c r="A85" s="128" t="s">
        <v>2139</v>
      </c>
      <c r="B85" s="161" t="s">
        <v>3540</v>
      </c>
      <c r="C85" s="155">
        <v>1</v>
      </c>
      <c r="D85" s="64">
        <v>5020</v>
      </c>
      <c r="E85" s="180">
        <f t="shared" si="5"/>
        <v>5020</v>
      </c>
    </row>
    <row r="86" spans="1:6" s="2" customFormat="1" x14ac:dyDescent="0.25">
      <c r="A86" s="128" t="s">
        <v>3541</v>
      </c>
      <c r="B86" s="157" t="s">
        <v>3542</v>
      </c>
      <c r="C86" s="158">
        <v>1</v>
      </c>
      <c r="D86" s="64">
        <v>850</v>
      </c>
      <c r="E86" s="180">
        <f t="shared" si="5"/>
        <v>850</v>
      </c>
      <c r="F86" s="159"/>
    </row>
    <row r="87" spans="1:6" ht="12.75" customHeight="1" x14ac:dyDescent="0.25">
      <c r="A87" s="128" t="s">
        <v>3543</v>
      </c>
      <c r="B87" s="161" t="s">
        <v>3544</v>
      </c>
      <c r="C87" s="155">
        <v>1</v>
      </c>
      <c r="D87" s="64">
        <v>4720</v>
      </c>
      <c r="E87" s="180">
        <f t="shared" si="5"/>
        <v>4720</v>
      </c>
    </row>
    <row r="88" spans="1:6" ht="12.75" customHeight="1" x14ac:dyDescent="0.25">
      <c r="A88" s="128"/>
      <c r="B88" s="196" t="s">
        <v>3545</v>
      </c>
      <c r="C88" s="151"/>
      <c r="D88" s="197"/>
      <c r="E88" s="987">
        <f>SUM(E10:E87)</f>
        <v>1484224</v>
      </c>
    </row>
    <row r="89" spans="1:6" x14ac:dyDescent="0.25">
      <c r="B89" s="198"/>
      <c r="C89" s="198"/>
      <c r="D89" s="199"/>
      <c r="E89" s="200"/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69:A80 A63 A31:A36 A66 A51:A52 A59 A55 A22:A29 A67:A68 A60:A61 A13:A14 A53 A88 A15:A19 A46:A49 A56:A57 A41:A44 A10:A11 A81:A86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1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3546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543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544</v>
      </c>
      <c r="D9" s="604" t="s">
        <v>4054</v>
      </c>
      <c r="E9" s="605" t="s">
        <v>4055</v>
      </c>
      <c r="F9" s="118"/>
    </row>
    <row r="10" spans="1:6" s="2" customFormat="1" ht="12.75" x14ac:dyDescent="0.2">
      <c r="A10" s="119"/>
      <c r="B10" s="120" t="s">
        <v>3547</v>
      </c>
      <c r="C10" s="129"/>
      <c r="D10" s="133"/>
      <c r="E10" s="122"/>
      <c r="F10" s="123"/>
    </row>
    <row r="11" spans="1:6" s="2" customFormat="1" ht="12.75" x14ac:dyDescent="0.2">
      <c r="A11" s="119" t="s">
        <v>3548</v>
      </c>
      <c r="B11" s="131" t="s">
        <v>3549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3414</v>
      </c>
      <c r="B12" s="134" t="s">
        <v>3415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3418</v>
      </c>
      <c r="B13" s="131" t="s">
        <v>3550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3551</v>
      </c>
      <c r="B14" s="131" t="s">
        <v>3552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3553</v>
      </c>
      <c r="B15" s="131" t="s">
        <v>3554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3555</v>
      </c>
      <c r="B16" s="131" t="s">
        <v>3556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3557</v>
      </c>
      <c r="B17" s="131" t="s">
        <v>3558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1928</v>
      </c>
      <c r="B18" s="134" t="s">
        <v>1929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3409</v>
      </c>
      <c r="B19" s="131" t="s">
        <v>3410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3559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3560</v>
      </c>
      <c r="B21" s="131" t="s">
        <v>3561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3470</v>
      </c>
      <c r="B22" s="141" t="s">
        <v>3471</v>
      </c>
      <c r="C22" s="142">
        <v>15</v>
      </c>
      <c r="D22" s="64">
        <v>420</v>
      </c>
      <c r="E22" s="64">
        <f t="shared" si="1"/>
        <v>6300</v>
      </c>
      <c r="F22" s="127"/>
    </row>
    <row r="23" spans="1:6" s="103" customFormat="1" ht="12.75" x14ac:dyDescent="0.25">
      <c r="A23" s="124" t="s">
        <v>3472</v>
      </c>
      <c r="B23" s="141" t="s">
        <v>3473</v>
      </c>
      <c r="C23" s="126">
        <v>15</v>
      </c>
      <c r="D23" s="64">
        <v>270</v>
      </c>
      <c r="E23" s="64">
        <f t="shared" si="1"/>
        <v>4050</v>
      </c>
      <c r="F23" s="127"/>
    </row>
    <row r="24" spans="1:6" s="103" customFormat="1" ht="12.75" x14ac:dyDescent="0.25">
      <c r="A24" s="124" t="s">
        <v>3562</v>
      </c>
      <c r="B24" s="141" t="s">
        <v>3563</v>
      </c>
      <c r="C24" s="126">
        <v>5</v>
      </c>
      <c r="D24" s="64">
        <v>730</v>
      </c>
      <c r="E24" s="64">
        <f t="shared" si="1"/>
        <v>3650</v>
      </c>
      <c r="F24" s="127"/>
    </row>
    <row r="25" spans="1:6" s="103" customFormat="1" ht="12.75" x14ac:dyDescent="0.25">
      <c r="A25" s="124" t="s">
        <v>3564</v>
      </c>
      <c r="B25" s="141" t="s">
        <v>3565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3566</v>
      </c>
      <c r="B26" s="141" t="s">
        <v>3567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3568</v>
      </c>
      <c r="B27" s="141" t="s">
        <v>3569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3570</v>
      </c>
      <c r="B28" s="141" t="s">
        <v>3571</v>
      </c>
      <c r="C28" s="126">
        <v>15</v>
      </c>
      <c r="D28" s="64">
        <v>1350</v>
      </c>
      <c r="E28" s="64">
        <f t="shared" si="1"/>
        <v>20250</v>
      </c>
      <c r="F28" s="127"/>
    </row>
    <row r="29" spans="1:6" s="103" customFormat="1" ht="12.75" x14ac:dyDescent="0.25">
      <c r="A29" s="124" t="s">
        <v>3572</v>
      </c>
      <c r="B29" s="141" t="s">
        <v>3573</v>
      </c>
      <c r="C29" s="126">
        <v>15</v>
      </c>
      <c r="D29" s="64">
        <v>1400</v>
      </c>
      <c r="E29" s="64">
        <f t="shared" si="1"/>
        <v>21000</v>
      </c>
      <c r="F29" s="127"/>
    </row>
    <row r="30" spans="1:6" s="103" customFormat="1" ht="12.75" x14ac:dyDescent="0.25">
      <c r="A30" s="124" t="s">
        <v>3482</v>
      </c>
      <c r="B30" s="141" t="s">
        <v>3574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3575</v>
      </c>
      <c r="B31" s="141" t="s">
        <v>3576</v>
      </c>
      <c r="C31" s="126">
        <v>15</v>
      </c>
      <c r="D31" s="64">
        <v>1220</v>
      </c>
      <c r="E31" s="64">
        <f t="shared" si="1"/>
        <v>18300</v>
      </c>
      <c r="F31" s="127"/>
    </row>
    <row r="32" spans="1:6" s="103" customFormat="1" ht="12.75" x14ac:dyDescent="0.25">
      <c r="A32" s="124" t="s">
        <v>3484</v>
      </c>
      <c r="B32" s="141" t="s">
        <v>3485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 x14ac:dyDescent="0.25">
      <c r="A33" s="124" t="s">
        <v>1932</v>
      </c>
      <c r="B33" s="141" t="s">
        <v>1933</v>
      </c>
      <c r="C33" s="126">
        <v>15</v>
      </c>
      <c r="D33" s="64">
        <v>1870</v>
      </c>
      <c r="E33" s="64">
        <f t="shared" si="1"/>
        <v>28050</v>
      </c>
      <c r="F33" s="127"/>
    </row>
    <row r="34" spans="1:6" s="103" customFormat="1" ht="12.75" x14ac:dyDescent="0.2">
      <c r="A34" s="124" t="s">
        <v>3488</v>
      </c>
      <c r="B34" s="143" t="s">
        <v>3489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3500</v>
      </c>
      <c r="B35" s="141" t="s">
        <v>3577</v>
      </c>
      <c r="C35" s="145">
        <v>15</v>
      </c>
      <c r="D35" s="64">
        <v>530</v>
      </c>
      <c r="E35" s="64">
        <f t="shared" si="1"/>
        <v>7950</v>
      </c>
      <c r="F35" s="127"/>
    </row>
    <row r="36" spans="1:6" s="2" customFormat="1" ht="12.75" x14ac:dyDescent="0.2">
      <c r="A36" s="124" t="s">
        <v>3578</v>
      </c>
      <c r="B36" s="125" t="s">
        <v>3579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 x14ac:dyDescent="0.2">
      <c r="A37" s="124" t="s">
        <v>4178</v>
      </c>
      <c r="B37" s="125" t="s">
        <v>4177</v>
      </c>
      <c r="C37" s="146">
        <v>15</v>
      </c>
      <c r="D37" s="64">
        <v>730</v>
      </c>
      <c r="E37" s="64">
        <f t="shared" ref="E37" si="2">D37*C37</f>
        <v>10950</v>
      </c>
      <c r="F37" s="138"/>
    </row>
    <row r="38" spans="1:6" s="2" customFormat="1" ht="12.75" x14ac:dyDescent="0.2">
      <c r="A38" s="124" t="s">
        <v>3580</v>
      </c>
      <c r="B38" s="125" t="s">
        <v>3581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 x14ac:dyDescent="0.2">
      <c r="A39" s="124"/>
      <c r="B39" s="120" t="s">
        <v>3582</v>
      </c>
      <c r="C39" s="137"/>
      <c r="D39" s="64"/>
      <c r="E39" s="64"/>
      <c r="F39" s="130"/>
    </row>
    <row r="40" spans="1:6" s="103" customFormat="1" ht="12.75" x14ac:dyDescent="0.25">
      <c r="A40" s="124" t="s">
        <v>3583</v>
      </c>
      <c r="B40" s="141" t="s">
        <v>3584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3585</v>
      </c>
      <c r="B41" s="141" t="s">
        <v>3586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3587</v>
      </c>
      <c r="B42" s="141" t="s">
        <v>3588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3589</v>
      </c>
      <c r="B43" s="141" t="s">
        <v>3590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3591</v>
      </c>
      <c r="B44" s="141" t="s">
        <v>3592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3593</v>
      </c>
      <c r="B45" s="141" t="s">
        <v>3594</v>
      </c>
      <c r="C45" s="126">
        <v>2</v>
      </c>
      <c r="D45" s="64">
        <v>1210</v>
      </c>
      <c r="E45" s="64">
        <f t="shared" si="3"/>
        <v>2420</v>
      </c>
      <c r="F45" s="127"/>
    </row>
    <row r="46" spans="1:6" s="103" customFormat="1" ht="12.75" x14ac:dyDescent="0.25">
      <c r="A46" s="124" t="s">
        <v>3595</v>
      </c>
      <c r="B46" s="141" t="s">
        <v>3596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4071</v>
      </c>
      <c r="B47" s="141" t="s">
        <v>4070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3597</v>
      </c>
      <c r="B48" s="141" t="s">
        <v>3598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3599</v>
      </c>
      <c r="B49" s="141" t="s">
        <v>3600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3601</v>
      </c>
      <c r="B50" s="141" t="s">
        <v>3602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3603</v>
      </c>
      <c r="B51" s="141" t="s">
        <v>3604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3605</v>
      </c>
      <c r="B52" s="125" t="s">
        <v>3606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3607</v>
      </c>
      <c r="C53" s="129"/>
      <c r="D53" s="64"/>
      <c r="E53" s="64"/>
      <c r="F53" s="130"/>
    </row>
    <row r="54" spans="1:6" s="103" customFormat="1" ht="12.75" x14ac:dyDescent="0.25">
      <c r="A54" s="124" t="s">
        <v>3441</v>
      </c>
      <c r="B54" s="141" t="s">
        <v>3442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3443</v>
      </c>
      <c r="B55" s="141" t="s">
        <v>3608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3609</v>
      </c>
      <c r="B56" s="141" t="s">
        <v>3610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3611</v>
      </c>
      <c r="B57" s="141" t="s">
        <v>3612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3613</v>
      </c>
      <c r="B58" s="141" t="s">
        <v>3614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3615</v>
      </c>
      <c r="B59" s="141" t="s">
        <v>3616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3617</v>
      </c>
      <c r="B60" s="141" t="s">
        <v>3618</v>
      </c>
      <c r="C60" s="126">
        <v>15</v>
      </c>
      <c r="D60" s="64">
        <v>1420</v>
      </c>
      <c r="E60" s="64">
        <f t="shared" si="4"/>
        <v>21300</v>
      </c>
      <c r="F60" s="138"/>
    </row>
    <row r="61" spans="1:6" s="103" customFormat="1" ht="12.75" x14ac:dyDescent="0.25">
      <c r="A61" s="124" t="s">
        <v>4131</v>
      </c>
      <c r="B61" s="141" t="s">
        <v>4132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3619</v>
      </c>
      <c r="B62" s="141" t="s">
        <v>3620</v>
      </c>
      <c r="C62" s="126">
        <v>5</v>
      </c>
      <c r="D62" s="64">
        <v>1550</v>
      </c>
      <c r="E62" s="64">
        <f t="shared" si="4"/>
        <v>7750</v>
      </c>
      <c r="F62" s="138"/>
    </row>
    <row r="63" spans="1:6" s="103" customFormat="1" ht="12.75" x14ac:dyDescent="0.25">
      <c r="A63" s="124" t="s">
        <v>3621</v>
      </c>
      <c r="B63" s="141" t="s">
        <v>3622</v>
      </c>
      <c r="C63" s="126">
        <v>15</v>
      </c>
      <c r="D63" s="64">
        <v>440</v>
      </c>
      <c r="E63" s="64">
        <f t="shared" si="4"/>
        <v>6600</v>
      </c>
      <c r="F63" s="127"/>
    </row>
    <row r="64" spans="1:6" s="2" customFormat="1" ht="12.75" x14ac:dyDescent="0.2">
      <c r="A64" s="124"/>
      <c r="B64" s="120" t="s">
        <v>3623</v>
      </c>
      <c r="C64" s="129"/>
      <c r="D64" s="64"/>
      <c r="E64" s="64"/>
      <c r="F64" s="130"/>
    </row>
    <row r="65" spans="1:6" s="2" customFormat="1" ht="12.75" x14ac:dyDescent="0.2">
      <c r="A65" s="124" t="s">
        <v>3416</v>
      </c>
      <c r="B65" s="134" t="s">
        <v>3417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3624</v>
      </c>
      <c r="B66" s="131" t="s">
        <v>3625</v>
      </c>
      <c r="C66" s="149">
        <v>3</v>
      </c>
      <c r="D66" s="64">
        <v>4200</v>
      </c>
      <c r="E66" s="64">
        <f t="shared" si="5"/>
        <v>12600</v>
      </c>
      <c r="F66" s="140"/>
    </row>
    <row r="67" spans="1:6" s="101" customFormat="1" ht="12.75" customHeight="1" x14ac:dyDescent="0.2">
      <c r="A67" s="124" t="s">
        <v>3430</v>
      </c>
      <c r="B67" s="134" t="s">
        <v>3431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 x14ac:dyDescent="0.2">
      <c r="A68" s="124" t="s">
        <v>3432</v>
      </c>
      <c r="B68" s="131" t="s">
        <v>3626</v>
      </c>
      <c r="C68" s="137">
        <v>3</v>
      </c>
      <c r="D68" s="64">
        <v>5750</v>
      </c>
      <c r="E68" s="64">
        <f t="shared" si="5"/>
        <v>17250</v>
      </c>
      <c r="F68" s="130"/>
    </row>
    <row r="69" spans="1:6" s="101" customFormat="1" ht="12.75" customHeight="1" x14ac:dyDescent="0.2">
      <c r="A69" s="124" t="s">
        <v>3436</v>
      </c>
      <c r="B69" s="134" t="s">
        <v>3437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3438</v>
      </c>
      <c r="B70" s="131" t="s">
        <v>3627</v>
      </c>
      <c r="C70" s="129">
        <v>15</v>
      </c>
      <c r="D70" s="64">
        <v>960</v>
      </c>
      <c r="E70" s="64">
        <f t="shared" si="5"/>
        <v>14400</v>
      </c>
      <c r="F70" s="130"/>
    </row>
    <row r="71" spans="1:6" s="2" customFormat="1" ht="12.75" x14ac:dyDescent="0.2">
      <c r="A71" s="124"/>
      <c r="B71" s="120" t="s">
        <v>3628</v>
      </c>
      <c r="C71" s="129"/>
      <c r="D71" s="64"/>
      <c r="E71" s="64"/>
      <c r="F71" s="130"/>
    </row>
    <row r="72" spans="1:6" s="103" customFormat="1" ht="12.75" x14ac:dyDescent="0.25">
      <c r="A72" s="124" t="s">
        <v>3629</v>
      </c>
      <c r="B72" s="141" t="s">
        <v>3630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3631</v>
      </c>
      <c r="B73" s="141" t="s">
        <v>3632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3513</v>
      </c>
      <c r="B74" s="131" t="s">
        <v>3514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3461</v>
      </c>
      <c r="C75" s="132"/>
      <c r="D75" s="64"/>
      <c r="E75" s="64"/>
      <c r="F75" s="127"/>
    </row>
    <row r="76" spans="1:6" s="2" customFormat="1" ht="12.75" x14ac:dyDescent="0.2">
      <c r="A76" s="124" t="s">
        <v>3633</v>
      </c>
      <c r="B76" s="125" t="s">
        <v>3634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3635</v>
      </c>
      <c r="B77" s="131" t="s">
        <v>3636</v>
      </c>
      <c r="C77" s="129">
        <v>15</v>
      </c>
      <c r="D77" s="64">
        <v>740</v>
      </c>
      <c r="E77" s="64">
        <f t="shared" si="6"/>
        <v>11100</v>
      </c>
      <c r="F77" s="127"/>
    </row>
    <row r="78" spans="1:6" s="2" customFormat="1" ht="12.75" x14ac:dyDescent="0.2">
      <c r="A78" s="124" t="s">
        <v>3637</v>
      </c>
      <c r="B78" s="125" t="s">
        <v>3638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3639</v>
      </c>
      <c r="B79" s="125" t="s">
        <v>3640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3641</v>
      </c>
      <c r="B80" s="131" t="s">
        <v>3642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3498</v>
      </c>
      <c r="B81" s="131" t="s">
        <v>3499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3643</v>
      </c>
      <c r="B82" s="131" t="s">
        <v>3644</v>
      </c>
      <c r="C82" s="129">
        <v>15</v>
      </c>
      <c r="D82" s="64">
        <v>480</v>
      </c>
      <c r="E82" s="64">
        <f t="shared" si="6"/>
        <v>7200</v>
      </c>
      <c r="F82" s="127"/>
    </row>
    <row r="83" spans="1:6" s="2" customFormat="1" ht="12.75" x14ac:dyDescent="0.2">
      <c r="A83" s="124" t="s">
        <v>3645</v>
      </c>
      <c r="B83" s="125" t="s">
        <v>3646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3647</v>
      </c>
      <c r="B84" s="131" t="s">
        <v>3648</v>
      </c>
      <c r="C84" s="129">
        <v>3</v>
      </c>
      <c r="D84" s="64">
        <v>410</v>
      </c>
      <c r="E84" s="64">
        <f t="shared" si="6"/>
        <v>1230</v>
      </c>
      <c r="F84" s="127"/>
    </row>
    <row r="85" spans="1:6" s="2" customFormat="1" ht="12.75" x14ac:dyDescent="0.2">
      <c r="A85" s="124" t="s">
        <v>3649</v>
      </c>
      <c r="B85" s="131" t="s">
        <v>3650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3651</v>
      </c>
      <c r="B86" s="131" t="s">
        <v>3652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3523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3524</v>
      </c>
      <c r="B88" s="152" t="s">
        <v>3525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3526</v>
      </c>
      <c r="B89" s="152" t="s">
        <v>3527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3528</v>
      </c>
      <c r="B90" s="152" t="s">
        <v>3653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3530</v>
      </c>
      <c r="B91" s="152" t="s">
        <v>3531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3654</v>
      </c>
      <c r="C92" s="129"/>
      <c r="D92" s="64"/>
      <c r="E92" s="64"/>
      <c r="F92" s="130"/>
    </row>
    <row r="93" spans="1:6" s="101" customFormat="1" ht="12.75" x14ac:dyDescent="0.2">
      <c r="A93" s="124" t="s">
        <v>3452</v>
      </c>
      <c r="B93" s="152" t="s">
        <v>3453</v>
      </c>
      <c r="C93" s="126">
        <v>15</v>
      </c>
      <c r="D93" s="64">
        <v>130</v>
      </c>
      <c r="E93" s="64">
        <f t="shared" ref="E93:E99" si="7">C93*D93</f>
        <v>1950</v>
      </c>
      <c r="F93" s="154"/>
    </row>
    <row r="94" spans="1:6" s="101" customFormat="1" ht="12.75" x14ac:dyDescent="0.2">
      <c r="A94" s="124" t="s">
        <v>3454</v>
      </c>
      <c r="B94" s="152" t="s">
        <v>3455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 x14ac:dyDescent="0.2">
      <c r="A95" s="124" t="s">
        <v>4280</v>
      </c>
      <c r="B95" s="152" t="s">
        <v>3655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4298</v>
      </c>
      <c r="B96" s="152" t="s">
        <v>4297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4" t="s">
        <v>3458</v>
      </c>
      <c r="B97" s="134" t="s">
        <v>3459</v>
      </c>
      <c r="C97" s="155">
        <v>15</v>
      </c>
      <c r="D97" s="64">
        <v>600</v>
      </c>
      <c r="E97" s="64">
        <f t="shared" si="7"/>
        <v>9000</v>
      </c>
      <c r="F97" s="153"/>
    </row>
    <row r="98" spans="1:6" s="2" customFormat="1" ht="12.75" x14ac:dyDescent="0.2">
      <c r="A98" s="124" t="s">
        <v>2060</v>
      </c>
      <c r="B98" s="152" t="s">
        <v>3656</v>
      </c>
      <c r="C98" s="132">
        <v>1</v>
      </c>
      <c r="D98" s="64">
        <v>920</v>
      </c>
      <c r="E98" s="64">
        <f t="shared" si="7"/>
        <v>920</v>
      </c>
      <c r="F98" s="130"/>
    </row>
    <row r="99" spans="1:6" s="2" customFormat="1" ht="12.75" x14ac:dyDescent="0.2">
      <c r="A99" s="124" t="s">
        <v>2077</v>
      </c>
      <c r="B99" s="156" t="s">
        <v>2078</v>
      </c>
      <c r="C99" s="129">
        <v>15</v>
      </c>
      <c r="D99" s="64">
        <v>340</v>
      </c>
      <c r="E99" s="64">
        <f t="shared" si="7"/>
        <v>5100</v>
      </c>
      <c r="F99" s="130"/>
    </row>
    <row r="100" spans="1:6" s="2" customFormat="1" ht="12.75" x14ac:dyDescent="0.2">
      <c r="A100" s="124"/>
      <c r="B100" s="120" t="s">
        <v>3657</v>
      </c>
      <c r="C100" s="129"/>
      <c r="D100" s="64"/>
      <c r="E100" s="64"/>
      <c r="F100" s="130"/>
    </row>
    <row r="101" spans="1:6" s="101" customFormat="1" ht="12.75" x14ac:dyDescent="0.2">
      <c r="A101" s="124" t="s">
        <v>3658</v>
      </c>
      <c r="B101" s="156" t="s">
        <v>3659</v>
      </c>
      <c r="C101" s="129">
        <v>1</v>
      </c>
      <c r="D101" s="64">
        <v>350</v>
      </c>
      <c r="E101" s="64">
        <f t="shared" ref="E101:E110" si="8">C101*D101</f>
        <v>350</v>
      </c>
      <c r="F101" s="130"/>
    </row>
    <row r="102" spans="1:6" s="103" customFormat="1" ht="12.75" customHeight="1" x14ac:dyDescent="0.2">
      <c r="A102" s="124" t="s">
        <v>3660</v>
      </c>
      <c r="B102" s="156" t="s">
        <v>3661</v>
      </c>
      <c r="C102" s="129">
        <v>1</v>
      </c>
      <c r="D102" s="64">
        <v>350</v>
      </c>
      <c r="E102" s="64">
        <f t="shared" si="8"/>
        <v>350</v>
      </c>
      <c r="F102" s="130"/>
    </row>
    <row r="103" spans="1:6" s="2" customFormat="1" ht="15" customHeight="1" x14ac:dyDescent="0.2">
      <c r="A103" s="124" t="s">
        <v>3662</v>
      </c>
      <c r="B103" s="131" t="s">
        <v>3663</v>
      </c>
      <c r="C103" s="126">
        <v>1</v>
      </c>
      <c r="D103" s="64">
        <v>1260</v>
      </c>
      <c r="E103" s="64">
        <f t="shared" si="8"/>
        <v>1260</v>
      </c>
      <c r="F103" s="123"/>
    </row>
    <row r="104" spans="1:6" s="2" customFormat="1" ht="26.25" x14ac:dyDescent="0.25">
      <c r="A104" s="124" t="s">
        <v>3536</v>
      </c>
      <c r="B104" s="157" t="s">
        <v>3537</v>
      </c>
      <c r="C104" s="158">
        <v>1</v>
      </c>
      <c r="D104" s="64">
        <v>6880</v>
      </c>
      <c r="E104" s="64">
        <f t="shared" si="8"/>
        <v>6880</v>
      </c>
      <c r="F104" s="159"/>
    </row>
    <row r="105" spans="1:6" s="2" customFormat="1" ht="26.25" x14ac:dyDescent="0.25">
      <c r="A105" s="124" t="s">
        <v>3538</v>
      </c>
      <c r="B105" s="157" t="s">
        <v>3539</v>
      </c>
      <c r="C105" s="158">
        <v>1</v>
      </c>
      <c r="D105" s="64">
        <v>5160</v>
      </c>
      <c r="E105" s="64">
        <f t="shared" si="8"/>
        <v>5160</v>
      </c>
      <c r="F105" s="159"/>
    </row>
    <row r="106" spans="1:6" s="2" customFormat="1" ht="12.75" x14ac:dyDescent="0.2">
      <c r="A106" s="124" t="s">
        <v>2139</v>
      </c>
      <c r="B106" s="131" t="s">
        <v>3664</v>
      </c>
      <c r="C106" s="129">
        <v>1</v>
      </c>
      <c r="D106" s="64">
        <v>5020</v>
      </c>
      <c r="E106" s="64">
        <f t="shared" si="8"/>
        <v>5020</v>
      </c>
      <c r="F106" s="123"/>
    </row>
    <row r="107" spans="1:6" s="2" customFormat="1" ht="12.75" x14ac:dyDescent="0.2">
      <c r="A107" s="124" t="s">
        <v>3665</v>
      </c>
      <c r="B107" s="156" t="s">
        <v>3666</v>
      </c>
      <c r="C107" s="129">
        <v>1</v>
      </c>
      <c r="D107" s="64">
        <v>960</v>
      </c>
      <c r="E107" s="64">
        <f t="shared" si="8"/>
        <v>960</v>
      </c>
      <c r="F107" s="123"/>
    </row>
    <row r="108" spans="1:6" s="2" customFormat="1" ht="12.75" x14ac:dyDescent="0.2">
      <c r="A108" s="124" t="s">
        <v>3667</v>
      </c>
      <c r="B108" s="131" t="s">
        <v>3668</v>
      </c>
      <c r="C108" s="160">
        <v>1</v>
      </c>
      <c r="D108" s="64">
        <v>9880</v>
      </c>
      <c r="E108" s="64">
        <f t="shared" si="8"/>
        <v>9880</v>
      </c>
      <c r="F108" s="138"/>
    </row>
    <row r="109" spans="1:6" s="2" customFormat="1" ht="12.75" x14ac:dyDescent="0.2">
      <c r="A109" s="124" t="s">
        <v>3669</v>
      </c>
      <c r="B109" s="161" t="s">
        <v>3670</v>
      </c>
      <c r="C109" s="155">
        <v>1</v>
      </c>
      <c r="D109" s="64">
        <v>4720</v>
      </c>
      <c r="E109" s="64">
        <f t="shared" si="8"/>
        <v>4720</v>
      </c>
      <c r="F109" s="123"/>
    </row>
    <row r="110" spans="1:6" s="2" customFormat="1" ht="12.75" x14ac:dyDescent="0.2">
      <c r="A110" s="124" t="s">
        <v>3671</v>
      </c>
      <c r="B110" s="156" t="s">
        <v>3672</v>
      </c>
      <c r="C110" s="129">
        <v>1</v>
      </c>
      <c r="D110" s="64">
        <v>590</v>
      </c>
      <c r="E110" s="64">
        <f t="shared" si="8"/>
        <v>590</v>
      </c>
      <c r="F110" s="123"/>
    </row>
    <row r="111" spans="1:6" s="2" customFormat="1" ht="12.75" x14ac:dyDescent="0.2">
      <c r="A111" s="124"/>
      <c r="B111" s="162" t="s">
        <v>3673</v>
      </c>
      <c r="C111" s="121"/>
      <c r="D111" s="163"/>
      <c r="E111" s="988">
        <f>SUM(E9:E110)</f>
        <v>2855340</v>
      </c>
      <c r="F111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99:A110 A70:A76 A13:A18 A97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K42" sqref="K42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3674</v>
      </c>
      <c r="C7" s="49"/>
      <c r="D7" s="79"/>
      <c r="E7" s="80"/>
      <c r="F7" s="78"/>
    </row>
    <row r="8" spans="1:6" ht="18.75" x14ac:dyDescent="0.25">
      <c r="B8" s="51" t="s">
        <v>543</v>
      </c>
      <c r="C8" s="49"/>
      <c r="D8" s="79"/>
      <c r="E8" s="80"/>
      <c r="F8" s="78"/>
    </row>
    <row r="9" spans="1:6" ht="30" customHeight="1" x14ac:dyDescent="0.25">
      <c r="A9" s="81" t="s">
        <v>5</v>
      </c>
      <c r="B9" s="81" t="s">
        <v>6</v>
      </c>
      <c r="C9" s="54" t="s">
        <v>544</v>
      </c>
      <c r="D9" s="604" t="s">
        <v>4054</v>
      </c>
      <c r="E9" s="605" t="s">
        <v>4055</v>
      </c>
      <c r="F9" s="82"/>
    </row>
    <row r="10" spans="1:6" x14ac:dyDescent="0.25">
      <c r="A10" s="83"/>
      <c r="B10" s="84" t="s">
        <v>3675</v>
      </c>
      <c r="C10" s="85"/>
      <c r="D10" s="86"/>
      <c r="E10" s="87"/>
    </row>
    <row r="11" spans="1:6" s="73" customFormat="1" ht="12.75" x14ac:dyDescent="0.25">
      <c r="A11" s="88"/>
      <c r="B11" s="84" t="s">
        <v>3676</v>
      </c>
      <c r="C11" s="85"/>
      <c r="D11" s="86"/>
      <c r="E11" s="87"/>
      <c r="F11" s="89"/>
    </row>
    <row r="12" spans="1:6" s="73" customFormat="1" ht="12.75" x14ac:dyDescent="0.25">
      <c r="A12" s="88" t="s">
        <v>433</v>
      </c>
      <c r="B12" s="90" t="s">
        <v>434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274</v>
      </c>
      <c r="B13" s="90" t="s">
        <v>275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 x14ac:dyDescent="0.25">
      <c r="A14" s="88" t="s">
        <v>3677</v>
      </c>
      <c r="B14" s="90" t="s">
        <v>3678</v>
      </c>
      <c r="C14" s="85">
        <v>1</v>
      </c>
      <c r="D14" s="91">
        <v>1560</v>
      </c>
      <c r="E14" s="92">
        <f t="shared" si="0"/>
        <v>1560</v>
      </c>
      <c r="F14" s="89"/>
    </row>
    <row r="15" spans="1:6" s="73" customFormat="1" ht="12.75" x14ac:dyDescent="0.25">
      <c r="A15" s="88" t="s">
        <v>278</v>
      </c>
      <c r="B15" s="93" t="s">
        <v>279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 x14ac:dyDescent="0.25">
      <c r="A16" s="88" t="s">
        <v>280</v>
      </c>
      <c r="B16" s="90" t="s">
        <v>281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 x14ac:dyDescent="0.25">
      <c r="A17" s="88" t="s">
        <v>282</v>
      </c>
      <c r="B17" s="90" t="s">
        <v>283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 x14ac:dyDescent="0.25">
      <c r="A18" s="88"/>
      <c r="B18" s="84" t="s">
        <v>3679</v>
      </c>
      <c r="C18" s="85"/>
      <c r="D18" s="91"/>
      <c r="E18" s="87"/>
      <c r="F18" s="89"/>
    </row>
    <row r="19" spans="1:6" s="73" customFormat="1" ht="12.75" x14ac:dyDescent="0.25">
      <c r="A19" s="88" t="s">
        <v>3680</v>
      </c>
      <c r="B19" s="90" t="s">
        <v>3681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3682</v>
      </c>
      <c r="B20" s="90" t="s">
        <v>3683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3684</v>
      </c>
      <c r="B21" s="94" t="s">
        <v>3685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3686</v>
      </c>
      <c r="B22" s="90" t="s">
        <v>3687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3688</v>
      </c>
      <c r="B23" s="90" t="s">
        <v>3689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3690</v>
      </c>
      <c r="B24" s="90" t="s">
        <v>3691</v>
      </c>
      <c r="C24" s="85">
        <v>15</v>
      </c>
      <c r="D24" s="91">
        <v>3200</v>
      </c>
      <c r="E24" s="92">
        <f t="shared" si="1"/>
        <v>48000</v>
      </c>
      <c r="F24" s="89"/>
    </row>
    <row r="25" spans="1:6" s="73" customFormat="1" ht="12.75" x14ac:dyDescent="0.25">
      <c r="A25" s="88" t="s">
        <v>3692</v>
      </c>
      <c r="B25" s="90" t="s">
        <v>3693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3694</v>
      </c>
      <c r="B26" s="90" t="s">
        <v>3695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3696</v>
      </c>
      <c r="B27" s="90" t="s">
        <v>3697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3698</v>
      </c>
      <c r="B28" s="90" t="s">
        <v>3699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3700</v>
      </c>
      <c r="B29" s="90" t="s">
        <v>3701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3702</v>
      </c>
      <c r="B30" s="90" t="s">
        <v>3703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3704</v>
      </c>
      <c r="B31" s="90" t="s">
        <v>3705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3706</v>
      </c>
      <c r="B32" s="90" t="s">
        <v>3707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3708</v>
      </c>
      <c r="B33" s="90" t="s">
        <v>3709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3710</v>
      </c>
      <c r="B34" s="90" t="s">
        <v>3711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3712</v>
      </c>
      <c r="B35" s="90" t="s">
        <v>3713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3714</v>
      </c>
      <c r="B36" s="90" t="s">
        <v>3715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3716</v>
      </c>
      <c r="B37" s="90" t="s">
        <v>3717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3718</v>
      </c>
      <c r="B38" s="90" t="s">
        <v>3719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3720</v>
      </c>
      <c r="B39" s="90" t="s">
        <v>3721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3722</v>
      </c>
      <c r="B40" s="90" t="s">
        <v>3723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3724</v>
      </c>
      <c r="B41" s="90" t="s">
        <v>3725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3726</v>
      </c>
      <c r="B42" s="90" t="s">
        <v>3727</v>
      </c>
      <c r="C42" s="96">
        <v>2</v>
      </c>
      <c r="D42" s="91">
        <v>4900</v>
      </c>
      <c r="E42" s="97">
        <f t="shared" si="2"/>
        <v>9800</v>
      </c>
      <c r="F42" s="89"/>
    </row>
    <row r="43" spans="1:6" s="73" customFormat="1" ht="12.75" x14ac:dyDescent="0.25">
      <c r="A43" s="88" t="s">
        <v>3728</v>
      </c>
      <c r="B43" s="94" t="s">
        <v>3729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3730</v>
      </c>
      <c r="B44" s="90" t="s">
        <v>3731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3732</v>
      </c>
      <c r="C45" s="85"/>
      <c r="D45" s="91"/>
      <c r="E45" s="98"/>
      <c r="F45" s="89"/>
    </row>
    <row r="46" spans="1:6" s="73" customFormat="1" ht="12.75" x14ac:dyDescent="0.25">
      <c r="A46" s="88" t="s">
        <v>3733</v>
      </c>
      <c r="B46" s="90" t="s">
        <v>3734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3735</v>
      </c>
      <c r="B47" s="90" t="s">
        <v>3736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3737</v>
      </c>
      <c r="B48" s="90" t="s">
        <v>3738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3739</v>
      </c>
      <c r="B49" s="90" t="s">
        <v>3740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 x14ac:dyDescent="0.25">
      <c r="A50" s="88" t="s">
        <v>3741</v>
      </c>
      <c r="B50" s="90" t="s">
        <v>3742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3743</v>
      </c>
      <c r="B51" s="90" t="s">
        <v>3744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3745</v>
      </c>
      <c r="B52" s="90" t="s">
        <v>3746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3747</v>
      </c>
      <c r="B53" s="90" t="s">
        <v>3748</v>
      </c>
      <c r="C53" s="96">
        <v>1</v>
      </c>
      <c r="D53" s="91">
        <v>10200</v>
      </c>
      <c r="E53" s="99">
        <f t="shared" si="3"/>
        <v>10200</v>
      </c>
      <c r="F53" s="89"/>
    </row>
    <row r="54" spans="1:6" s="73" customFormat="1" ht="12.75" x14ac:dyDescent="0.25">
      <c r="A54" s="88" t="s">
        <v>3749</v>
      </c>
      <c r="B54" s="90" t="s">
        <v>3750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 x14ac:dyDescent="0.25">
      <c r="A55" s="88" t="s">
        <v>3751</v>
      </c>
      <c r="B55" s="90" t="s">
        <v>3752</v>
      </c>
      <c r="C55" s="96">
        <v>1</v>
      </c>
      <c r="D55" s="91">
        <v>3200</v>
      </c>
      <c r="E55" s="99">
        <f t="shared" si="3"/>
        <v>3200</v>
      </c>
      <c r="F55" s="89"/>
    </row>
    <row r="56" spans="1:6" s="73" customFormat="1" ht="12.75" x14ac:dyDescent="0.25">
      <c r="A56" s="88" t="s">
        <v>3753</v>
      </c>
      <c r="B56" s="94" t="s">
        <v>3754</v>
      </c>
      <c r="C56" s="85">
        <v>1</v>
      </c>
      <c r="D56" s="91">
        <v>24440</v>
      </c>
      <c r="E56" s="99">
        <f t="shared" si="3"/>
        <v>24440</v>
      </c>
      <c r="F56" s="89"/>
    </row>
    <row r="57" spans="1:6" s="73" customFormat="1" ht="12.75" x14ac:dyDescent="0.25">
      <c r="A57" s="88" t="s">
        <v>3755</v>
      </c>
      <c r="B57" s="90" t="s">
        <v>3756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3757</v>
      </c>
      <c r="B58" s="90" t="s">
        <v>3758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3759</v>
      </c>
      <c r="B59" s="90" t="s">
        <v>3760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3761</v>
      </c>
      <c r="B60" s="90" t="s">
        <v>3762</v>
      </c>
      <c r="C60" s="85">
        <v>2</v>
      </c>
      <c r="D60" s="91">
        <v>470</v>
      </c>
      <c r="E60" s="92">
        <f t="shared" si="3"/>
        <v>940</v>
      </c>
      <c r="F60" s="89"/>
    </row>
    <row r="61" spans="1:6" s="73" customFormat="1" ht="12.75" x14ac:dyDescent="0.25">
      <c r="A61" s="88" t="s">
        <v>3763</v>
      </c>
      <c r="B61" s="90" t="s">
        <v>3764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 x14ac:dyDescent="0.25">
      <c r="A62" s="88" t="s">
        <v>3765</v>
      </c>
      <c r="B62" s="90" t="s">
        <v>3766</v>
      </c>
      <c r="C62" s="85">
        <v>2</v>
      </c>
      <c r="D62" s="91">
        <v>3750</v>
      </c>
      <c r="E62" s="99">
        <f t="shared" si="3"/>
        <v>7500</v>
      </c>
      <c r="F62" s="89"/>
    </row>
    <row r="63" spans="1:6" x14ac:dyDescent="0.25">
      <c r="A63" s="88">
        <v>10008364</v>
      </c>
      <c r="B63" s="90" t="s">
        <v>4117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3767</v>
      </c>
      <c r="C64" s="85"/>
      <c r="D64" s="91"/>
      <c r="E64" s="87"/>
      <c r="F64" s="89"/>
    </row>
    <row r="65" spans="1:6" s="73" customFormat="1" ht="30" customHeight="1" x14ac:dyDescent="0.25">
      <c r="A65" s="88" t="s">
        <v>3768</v>
      </c>
      <c r="B65" s="90" t="s">
        <v>3769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3770</v>
      </c>
      <c r="B66" s="90" t="s">
        <v>3771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3772</v>
      </c>
      <c r="B67" s="90" t="s">
        <v>3773</v>
      </c>
      <c r="C67" s="85">
        <v>1</v>
      </c>
      <c r="D67" s="91">
        <v>6690</v>
      </c>
      <c r="E67" s="92">
        <f t="shared" si="4"/>
        <v>6690</v>
      </c>
      <c r="F67" s="89"/>
    </row>
    <row r="68" spans="1:6" s="73" customFormat="1" ht="12.75" customHeight="1" x14ac:dyDescent="0.25">
      <c r="A68" s="88" t="s">
        <v>3774</v>
      </c>
      <c r="B68" s="90" t="s">
        <v>3775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3776</v>
      </c>
      <c r="B69" s="90" t="s">
        <v>3777</v>
      </c>
      <c r="C69" s="85">
        <v>1</v>
      </c>
      <c r="D69" s="91">
        <v>2360</v>
      </c>
      <c r="E69" s="92">
        <f t="shared" si="4"/>
        <v>2360</v>
      </c>
      <c r="F69" s="89"/>
    </row>
    <row r="70" spans="1:6" s="73" customFormat="1" ht="14.25" customHeight="1" x14ac:dyDescent="0.25">
      <c r="A70" s="88" t="s">
        <v>3778</v>
      </c>
      <c r="B70" s="90" t="s">
        <v>3779</v>
      </c>
      <c r="C70" s="85">
        <v>1</v>
      </c>
      <c r="D70" s="91">
        <v>2020</v>
      </c>
      <c r="E70" s="92">
        <f t="shared" si="4"/>
        <v>2020</v>
      </c>
      <c r="F70" s="89"/>
    </row>
    <row r="71" spans="1:6" s="73" customFormat="1" ht="14.25" customHeight="1" x14ac:dyDescent="0.25">
      <c r="A71" s="88" t="s">
        <v>3780</v>
      </c>
      <c r="B71" s="90" t="s">
        <v>3781</v>
      </c>
      <c r="C71" s="85">
        <v>1</v>
      </c>
      <c r="D71" s="91">
        <v>2360</v>
      </c>
      <c r="E71" s="92">
        <f t="shared" si="4"/>
        <v>2360</v>
      </c>
      <c r="F71" s="89"/>
    </row>
    <row r="72" spans="1:6" s="73" customFormat="1" ht="28.5" customHeight="1" x14ac:dyDescent="0.25">
      <c r="A72" s="88" t="s">
        <v>3782</v>
      </c>
      <c r="B72" s="90" t="s">
        <v>3783</v>
      </c>
      <c r="C72" s="85">
        <v>1</v>
      </c>
      <c r="D72" s="91">
        <v>4690</v>
      </c>
      <c r="E72" s="92">
        <f t="shared" si="4"/>
        <v>4690</v>
      </c>
      <c r="F72" s="89"/>
    </row>
    <row r="73" spans="1:6" s="73" customFormat="1" ht="12.75" customHeight="1" x14ac:dyDescent="0.25">
      <c r="A73" s="88"/>
      <c r="B73" s="84" t="s">
        <v>1639</v>
      </c>
      <c r="C73" s="85"/>
      <c r="D73" s="91"/>
      <c r="E73" s="87"/>
      <c r="F73" s="89"/>
    </row>
    <row r="74" spans="1:6" s="73" customFormat="1" ht="12.75" customHeight="1" x14ac:dyDescent="0.25">
      <c r="A74" s="88" t="s">
        <v>3784</v>
      </c>
      <c r="B74" s="90" t="s">
        <v>3785</v>
      </c>
      <c r="C74" s="85">
        <v>1</v>
      </c>
      <c r="D74" s="91">
        <v>9400</v>
      </c>
      <c r="E74" s="92">
        <f>D74*C74</f>
        <v>9400</v>
      </c>
      <c r="F74" s="89"/>
    </row>
    <row r="75" spans="1:6" s="73" customFormat="1" ht="12.75" customHeight="1" x14ac:dyDescent="0.25">
      <c r="A75" s="88" t="s">
        <v>3786</v>
      </c>
      <c r="B75" s="90" t="s">
        <v>3787</v>
      </c>
      <c r="C75" s="85">
        <v>1</v>
      </c>
      <c r="D75" s="91">
        <v>9400</v>
      </c>
      <c r="E75" s="92">
        <f>D75*C75</f>
        <v>9400</v>
      </c>
      <c r="F75" s="89"/>
    </row>
    <row r="76" spans="1:6" ht="12.75" customHeight="1" x14ac:dyDescent="0.25">
      <c r="A76" s="88"/>
      <c r="B76" s="84" t="s">
        <v>761</v>
      </c>
      <c r="C76" s="85"/>
      <c r="D76" s="91"/>
      <c r="E76" s="95"/>
    </row>
    <row r="77" spans="1:6" ht="12.75" customHeight="1" x14ac:dyDescent="0.25">
      <c r="A77" s="88" t="s">
        <v>765</v>
      </c>
      <c r="B77" s="90" t="s">
        <v>766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1891</v>
      </c>
      <c r="B78" s="90" t="s">
        <v>1892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763</v>
      </c>
      <c r="B79" s="100" t="s">
        <v>3788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1271</v>
      </c>
      <c r="B80" s="90" t="s">
        <v>3789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3790</v>
      </c>
      <c r="C81" s="85"/>
      <c r="D81" s="91"/>
      <c r="E81" s="99"/>
    </row>
    <row r="82" spans="1:5" ht="12.75" customHeight="1" x14ac:dyDescent="0.25">
      <c r="A82" s="88" t="s">
        <v>3791</v>
      </c>
      <c r="B82" s="90" t="s">
        <v>3792</v>
      </c>
      <c r="C82" s="85">
        <v>1</v>
      </c>
      <c r="D82" s="91">
        <v>9500</v>
      </c>
      <c r="E82" s="92">
        <f>D82*C82</f>
        <v>9500</v>
      </c>
    </row>
    <row r="83" spans="1:5" ht="12.75" customHeight="1" x14ac:dyDescent="0.25">
      <c r="A83" s="88" t="s">
        <v>3793</v>
      </c>
      <c r="B83" s="90" t="s">
        <v>3794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3795</v>
      </c>
      <c r="B84" s="90" t="s">
        <v>3796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319"/>
      <c r="B85" s="328" t="s">
        <v>4228</v>
      </c>
      <c r="C85" s="313"/>
      <c r="D85" s="314"/>
      <c r="E85" s="329">
        <f>SUM(E10:E84)</f>
        <v>1307450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29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742" customWidth="1"/>
    <col min="2" max="2" width="58.85546875" style="3" customWidth="1"/>
    <col min="3" max="3" width="5.42578125" style="3" customWidth="1"/>
    <col min="4" max="4" width="12" style="536" customWidth="1"/>
    <col min="5" max="5" width="12.85546875" style="26" customWidth="1"/>
    <col min="6" max="6" width="22.5703125" style="742" customWidth="1"/>
    <col min="7" max="16384" width="9.140625" style="742"/>
  </cols>
  <sheetData>
    <row r="1" spans="1:6" s="266" customFormat="1" x14ac:dyDescent="0.25">
      <c r="B1" s="267"/>
      <c r="C1" s="267"/>
      <c r="D1" s="743"/>
      <c r="E1" s="268"/>
    </row>
    <row r="2" spans="1:6" s="266" customFormat="1" x14ac:dyDescent="0.25">
      <c r="B2" s="268"/>
      <c r="C2" s="268"/>
      <c r="D2" s="537"/>
      <c r="E2" s="269" t="s">
        <v>0</v>
      </c>
    </row>
    <row r="3" spans="1:6" s="266" customFormat="1" x14ac:dyDescent="0.25">
      <c r="B3" s="268"/>
      <c r="C3" s="268"/>
      <c r="D3" s="537"/>
      <c r="E3" s="269" t="s">
        <v>1</v>
      </c>
    </row>
    <row r="4" spans="1:6" s="266" customFormat="1" x14ac:dyDescent="0.25">
      <c r="B4" s="268"/>
      <c r="C4" s="268"/>
      <c r="D4" s="537"/>
      <c r="E4" s="269" t="s">
        <v>2</v>
      </c>
    </row>
    <row r="5" spans="1:6" s="266" customFormat="1" x14ac:dyDescent="0.25">
      <c r="B5" s="268"/>
      <c r="C5" s="268"/>
      <c r="D5" s="537"/>
      <c r="E5" s="269" t="s">
        <v>3</v>
      </c>
    </row>
    <row r="6" spans="1:6" s="266" customFormat="1" x14ac:dyDescent="0.25">
      <c r="B6" s="268"/>
      <c r="C6" s="268"/>
      <c r="D6" s="537"/>
      <c r="E6" s="269"/>
    </row>
    <row r="7" spans="1:6" s="535" customFormat="1" ht="18.75" x14ac:dyDescent="0.25">
      <c r="B7" s="448" t="s">
        <v>542</v>
      </c>
      <c r="C7" s="448"/>
      <c r="D7" s="538"/>
      <c r="E7" s="448"/>
      <c r="F7" s="448"/>
    </row>
    <row r="8" spans="1:6" s="535" customFormat="1" ht="18.75" x14ac:dyDescent="0.25">
      <c r="B8" s="51" t="s">
        <v>543</v>
      </c>
      <c r="C8" s="448"/>
      <c r="D8" s="538"/>
      <c r="E8" s="448"/>
      <c r="F8" s="448"/>
    </row>
    <row r="9" spans="1:6" s="534" customFormat="1" ht="25.5" x14ac:dyDescent="0.25">
      <c r="A9" s="270" t="s">
        <v>5</v>
      </c>
      <c r="B9" s="582" t="s">
        <v>6</v>
      </c>
      <c r="C9" s="54" t="s">
        <v>544</v>
      </c>
      <c r="D9" s="604" t="s">
        <v>4054</v>
      </c>
      <c r="E9" s="605" t="s">
        <v>4055</v>
      </c>
    </row>
    <row r="10" spans="1:6" s="535" customFormat="1" ht="12.75" customHeight="1" x14ac:dyDescent="0.25">
      <c r="A10" s="543"/>
      <c r="B10" s="1008" t="s">
        <v>545</v>
      </c>
      <c r="C10" s="1009"/>
      <c r="D10" s="1009"/>
      <c r="E10" s="1009"/>
    </row>
    <row r="11" spans="1:6" s="535" customFormat="1" x14ac:dyDescent="0.25">
      <c r="A11" s="223" t="s">
        <v>546</v>
      </c>
      <c r="B11" s="188" t="s">
        <v>547</v>
      </c>
      <c r="C11" s="24">
        <v>1</v>
      </c>
      <c r="D11" s="386">
        <v>7100</v>
      </c>
      <c r="E11" s="386">
        <f t="shared" ref="E11:E41" si="0">D11*C11</f>
        <v>7100</v>
      </c>
    </row>
    <row r="12" spans="1:6" s="535" customFormat="1" x14ac:dyDescent="0.25">
      <c r="A12" s="223" t="s">
        <v>104</v>
      </c>
      <c r="B12" s="188" t="s">
        <v>548</v>
      </c>
      <c r="C12" s="24">
        <v>1</v>
      </c>
      <c r="D12" s="386">
        <v>26730</v>
      </c>
      <c r="E12" s="386">
        <f t="shared" si="0"/>
        <v>26730</v>
      </c>
    </row>
    <row r="13" spans="1:6" s="535" customFormat="1" x14ac:dyDescent="0.25">
      <c r="A13" s="223" t="s">
        <v>108</v>
      </c>
      <c r="B13" s="188" t="s">
        <v>109</v>
      </c>
      <c r="C13" s="24">
        <v>1</v>
      </c>
      <c r="D13" s="386">
        <v>16200</v>
      </c>
      <c r="E13" s="386">
        <f t="shared" si="0"/>
        <v>16200</v>
      </c>
    </row>
    <row r="14" spans="1:6" s="535" customFormat="1" x14ac:dyDescent="0.25">
      <c r="A14" s="223" t="s">
        <v>265</v>
      </c>
      <c r="B14" s="188" t="s">
        <v>266</v>
      </c>
      <c r="C14" s="24">
        <v>1</v>
      </c>
      <c r="D14" s="386">
        <v>19100</v>
      </c>
      <c r="E14" s="386">
        <f t="shared" si="0"/>
        <v>19100</v>
      </c>
    </row>
    <row r="15" spans="1:6" s="535" customFormat="1" x14ac:dyDescent="0.25">
      <c r="A15" s="223" t="s">
        <v>549</v>
      </c>
      <c r="B15" s="188" t="s">
        <v>550</v>
      </c>
      <c r="C15" s="24">
        <v>1</v>
      </c>
      <c r="D15" s="386">
        <v>16900</v>
      </c>
      <c r="E15" s="386">
        <f t="shared" si="0"/>
        <v>16900</v>
      </c>
    </row>
    <row r="16" spans="1:6" s="535" customFormat="1" x14ac:dyDescent="0.25">
      <c r="A16" s="223" t="s">
        <v>551</v>
      </c>
      <c r="B16" s="188" t="s">
        <v>552</v>
      </c>
      <c r="C16" s="24">
        <v>1</v>
      </c>
      <c r="D16" s="386">
        <v>1050</v>
      </c>
      <c r="E16" s="386">
        <f t="shared" si="0"/>
        <v>1050</v>
      </c>
    </row>
    <row r="17" spans="1:6" s="535" customFormat="1" x14ac:dyDescent="0.25">
      <c r="A17" s="223" t="s">
        <v>110</v>
      </c>
      <c r="B17" s="188" t="s">
        <v>111</v>
      </c>
      <c r="C17" s="24">
        <v>1</v>
      </c>
      <c r="D17" s="386">
        <v>2450</v>
      </c>
      <c r="E17" s="386">
        <f t="shared" si="0"/>
        <v>2450</v>
      </c>
    </row>
    <row r="18" spans="1:6" s="535" customFormat="1" x14ac:dyDescent="0.25">
      <c r="A18" s="223" t="s">
        <v>114</v>
      </c>
      <c r="B18" s="188" t="s">
        <v>115</v>
      </c>
      <c r="C18" s="24">
        <v>1</v>
      </c>
      <c r="D18" s="386">
        <v>1290</v>
      </c>
      <c r="E18" s="386">
        <f t="shared" si="0"/>
        <v>1290</v>
      </c>
    </row>
    <row r="19" spans="1:6" s="535" customFormat="1" x14ac:dyDescent="0.25">
      <c r="A19" s="223" t="s">
        <v>112</v>
      </c>
      <c r="B19" s="188" t="s">
        <v>113</v>
      </c>
      <c r="C19" s="24">
        <v>1</v>
      </c>
      <c r="D19" s="386">
        <v>5800</v>
      </c>
      <c r="E19" s="386">
        <f t="shared" si="0"/>
        <v>5800</v>
      </c>
    </row>
    <row r="20" spans="1:6" s="3" customFormat="1" x14ac:dyDescent="0.25">
      <c r="A20" s="223" t="s">
        <v>553</v>
      </c>
      <c r="B20" s="188" t="s">
        <v>554</v>
      </c>
      <c r="C20" s="24">
        <v>1</v>
      </c>
      <c r="D20" s="386">
        <v>4400</v>
      </c>
      <c r="E20" s="386">
        <f t="shared" si="0"/>
        <v>4400</v>
      </c>
      <c r="F20" s="535"/>
    </row>
    <row r="21" spans="1:6" s="3" customFormat="1" x14ac:dyDescent="0.25">
      <c r="A21" s="223" t="s">
        <v>555</v>
      </c>
      <c r="B21" s="188" t="s">
        <v>556</v>
      </c>
      <c r="C21" s="24">
        <v>1</v>
      </c>
      <c r="D21" s="386">
        <v>360</v>
      </c>
      <c r="E21" s="386">
        <f t="shared" si="0"/>
        <v>360</v>
      </c>
      <c r="F21" s="535"/>
    </row>
    <row r="22" spans="1:6" s="3" customFormat="1" x14ac:dyDescent="0.25">
      <c r="A22" s="223" t="s">
        <v>120</v>
      </c>
      <c r="B22" s="188" t="s">
        <v>557</v>
      </c>
      <c r="C22" s="24">
        <v>1</v>
      </c>
      <c r="D22" s="386">
        <v>10780</v>
      </c>
      <c r="E22" s="386">
        <f t="shared" si="0"/>
        <v>10780</v>
      </c>
      <c r="F22" s="535"/>
    </row>
    <row r="23" spans="1:6" s="3" customFormat="1" x14ac:dyDescent="0.25">
      <c r="A23" s="223" t="s">
        <v>4108</v>
      </c>
      <c r="B23" s="188" t="s">
        <v>4109</v>
      </c>
      <c r="C23" s="24">
        <v>1</v>
      </c>
      <c r="D23" s="386">
        <v>6900</v>
      </c>
      <c r="E23" s="386">
        <f t="shared" si="0"/>
        <v>6900</v>
      </c>
      <c r="F23" s="535"/>
    </row>
    <row r="24" spans="1:6" s="3" customFormat="1" x14ac:dyDescent="0.25">
      <c r="A24" s="223" t="s">
        <v>559</v>
      </c>
      <c r="B24" s="744" t="s">
        <v>560</v>
      </c>
      <c r="C24" s="24">
        <v>1</v>
      </c>
      <c r="D24" s="386">
        <v>2400</v>
      </c>
      <c r="E24" s="386">
        <f t="shared" si="0"/>
        <v>2400</v>
      </c>
      <c r="F24" s="535"/>
    </row>
    <row r="25" spans="1:6" s="3" customFormat="1" x14ac:dyDescent="0.25">
      <c r="A25" s="223" t="s">
        <v>4273</v>
      </c>
      <c r="B25" s="744" t="s">
        <v>4272</v>
      </c>
      <c r="C25" s="24">
        <v>1</v>
      </c>
      <c r="D25" s="386">
        <v>1800</v>
      </c>
      <c r="E25" s="386">
        <f t="shared" si="0"/>
        <v>1800</v>
      </c>
      <c r="F25" s="535"/>
    </row>
    <row r="26" spans="1:6" s="3" customFormat="1" x14ac:dyDescent="0.25">
      <c r="A26" s="223" t="s">
        <v>134</v>
      </c>
      <c r="B26" s="188" t="s">
        <v>135</v>
      </c>
      <c r="C26" s="24">
        <v>1</v>
      </c>
      <c r="D26" s="386">
        <v>1600</v>
      </c>
      <c r="E26" s="386">
        <f t="shared" si="0"/>
        <v>1600</v>
      </c>
      <c r="F26" s="535"/>
    </row>
    <row r="27" spans="1:6" s="3" customFormat="1" x14ac:dyDescent="0.25">
      <c r="A27" s="223" t="s">
        <v>562</v>
      </c>
      <c r="B27" s="744" t="s">
        <v>563</v>
      </c>
      <c r="C27" s="24">
        <v>1</v>
      </c>
      <c r="D27" s="386">
        <v>8770</v>
      </c>
      <c r="E27" s="386">
        <f t="shared" si="0"/>
        <v>8770</v>
      </c>
      <c r="F27" s="535"/>
    </row>
    <row r="28" spans="1:6" s="3" customFormat="1" x14ac:dyDescent="0.25">
      <c r="A28" s="223" t="s">
        <v>138</v>
      </c>
      <c r="B28" s="188" t="s">
        <v>139</v>
      </c>
      <c r="C28" s="24">
        <v>1</v>
      </c>
      <c r="D28" s="386">
        <v>800</v>
      </c>
      <c r="E28" s="386">
        <f t="shared" si="0"/>
        <v>800</v>
      </c>
      <c r="F28" s="535"/>
    </row>
    <row r="29" spans="1:6" s="3" customFormat="1" x14ac:dyDescent="0.25">
      <c r="A29" s="223" t="s">
        <v>255</v>
      </c>
      <c r="B29" s="188" t="s">
        <v>256</v>
      </c>
      <c r="C29" s="24">
        <v>1</v>
      </c>
      <c r="D29" s="386">
        <v>36690</v>
      </c>
      <c r="E29" s="386">
        <f t="shared" si="0"/>
        <v>36690</v>
      </c>
      <c r="F29" s="535"/>
    </row>
    <row r="30" spans="1:6" s="3" customFormat="1" x14ac:dyDescent="0.25">
      <c r="A30" s="223" t="s">
        <v>564</v>
      </c>
      <c r="B30" s="188" t="s">
        <v>565</v>
      </c>
      <c r="C30" s="24">
        <v>1</v>
      </c>
      <c r="D30" s="386">
        <v>7480</v>
      </c>
      <c r="E30" s="386">
        <f t="shared" si="0"/>
        <v>7480</v>
      </c>
      <c r="F30" s="535"/>
    </row>
    <row r="31" spans="1:6" s="3" customFormat="1" x14ac:dyDescent="0.25">
      <c r="A31" s="223" t="s">
        <v>150</v>
      </c>
      <c r="B31" s="188" t="s">
        <v>151</v>
      </c>
      <c r="C31" s="24">
        <v>1</v>
      </c>
      <c r="D31" s="386">
        <v>12320</v>
      </c>
      <c r="E31" s="386">
        <f t="shared" si="0"/>
        <v>12320</v>
      </c>
      <c r="F31" s="535"/>
    </row>
    <row r="32" spans="1:6" s="3" customFormat="1" x14ac:dyDescent="0.25">
      <c r="A32" s="223" t="s">
        <v>566</v>
      </c>
      <c r="B32" s="188" t="s">
        <v>567</v>
      </c>
      <c r="C32" s="24">
        <v>1</v>
      </c>
      <c r="D32" s="386">
        <v>19030</v>
      </c>
      <c r="E32" s="386">
        <f t="shared" si="0"/>
        <v>19030</v>
      </c>
      <c r="F32" s="535"/>
    </row>
    <row r="33" spans="1:6" s="3" customFormat="1" x14ac:dyDescent="0.25">
      <c r="A33" s="223" t="s">
        <v>568</v>
      </c>
      <c r="B33" s="744" t="s">
        <v>569</v>
      </c>
      <c r="C33" s="24">
        <v>1</v>
      </c>
      <c r="D33" s="386">
        <v>920</v>
      </c>
      <c r="E33" s="386">
        <f t="shared" si="0"/>
        <v>920</v>
      </c>
      <c r="F33" s="535"/>
    </row>
    <row r="34" spans="1:6" s="3" customFormat="1" x14ac:dyDescent="0.25">
      <c r="A34" s="223" t="s">
        <v>178</v>
      </c>
      <c r="B34" s="188" t="s">
        <v>179</v>
      </c>
      <c r="C34" s="24">
        <v>1</v>
      </c>
      <c r="D34" s="386">
        <v>5390</v>
      </c>
      <c r="E34" s="386">
        <f t="shared" si="0"/>
        <v>5390</v>
      </c>
      <c r="F34" s="535"/>
    </row>
    <row r="35" spans="1:6" s="3" customFormat="1" x14ac:dyDescent="0.25">
      <c r="A35" s="223" t="s">
        <v>184</v>
      </c>
      <c r="B35" s="188" t="s">
        <v>185</v>
      </c>
      <c r="C35" s="745">
        <v>1</v>
      </c>
      <c r="D35" s="386">
        <v>9020</v>
      </c>
      <c r="E35" s="386">
        <f t="shared" si="0"/>
        <v>9020</v>
      </c>
      <c r="F35" s="535"/>
    </row>
    <row r="36" spans="1:6" s="3" customFormat="1" x14ac:dyDescent="0.25">
      <c r="A36" s="223" t="s">
        <v>570</v>
      </c>
      <c r="B36" s="188" t="s">
        <v>571</v>
      </c>
      <c r="C36" s="745">
        <v>1</v>
      </c>
      <c r="D36" s="386">
        <v>1290</v>
      </c>
      <c r="E36" s="386">
        <f t="shared" si="0"/>
        <v>1290</v>
      </c>
      <c r="F36" s="535"/>
    </row>
    <row r="37" spans="1:6" s="3" customFormat="1" x14ac:dyDescent="0.25">
      <c r="A37" s="223" t="s">
        <v>572</v>
      </c>
      <c r="B37" s="188" t="s">
        <v>573</v>
      </c>
      <c r="C37" s="24">
        <v>1</v>
      </c>
      <c r="D37" s="386">
        <v>2050</v>
      </c>
      <c r="E37" s="386">
        <f t="shared" si="0"/>
        <v>2050</v>
      </c>
      <c r="F37" s="535"/>
    </row>
    <row r="38" spans="1:6" s="3" customFormat="1" x14ac:dyDescent="0.25">
      <c r="A38" s="223" t="s">
        <v>574</v>
      </c>
      <c r="B38" s="188" t="s">
        <v>575</v>
      </c>
      <c r="C38" s="24">
        <v>1</v>
      </c>
      <c r="D38" s="386">
        <v>2480</v>
      </c>
      <c r="E38" s="386">
        <f t="shared" si="0"/>
        <v>2480</v>
      </c>
      <c r="F38" s="535"/>
    </row>
    <row r="39" spans="1:6" s="3" customFormat="1" x14ac:dyDescent="0.25">
      <c r="A39" s="223" t="s">
        <v>192</v>
      </c>
      <c r="B39" s="188" t="s">
        <v>193</v>
      </c>
      <c r="C39" s="24">
        <v>1</v>
      </c>
      <c r="D39" s="386">
        <v>8400</v>
      </c>
      <c r="E39" s="386">
        <f t="shared" si="0"/>
        <v>8400</v>
      </c>
      <c r="F39" s="535"/>
    </row>
    <row r="40" spans="1:6" s="3" customFormat="1" x14ac:dyDescent="0.25">
      <c r="A40" s="223" t="s">
        <v>194</v>
      </c>
      <c r="B40" s="188" t="s">
        <v>195</v>
      </c>
      <c r="C40" s="24">
        <v>1</v>
      </c>
      <c r="D40" s="386">
        <v>15200</v>
      </c>
      <c r="E40" s="386">
        <f t="shared" si="0"/>
        <v>15200</v>
      </c>
      <c r="F40" s="535"/>
    </row>
    <row r="41" spans="1:6" s="3" customFormat="1" x14ac:dyDescent="0.25">
      <c r="A41" s="223" t="s">
        <v>576</v>
      </c>
      <c r="B41" s="679" t="s">
        <v>577</v>
      </c>
      <c r="C41" s="24">
        <v>1</v>
      </c>
      <c r="D41" s="386">
        <v>570</v>
      </c>
      <c r="E41" s="386">
        <f t="shared" si="0"/>
        <v>570</v>
      </c>
      <c r="F41" s="535"/>
    </row>
    <row r="42" spans="1:6" s="535" customFormat="1" ht="15" customHeight="1" x14ac:dyDescent="0.25">
      <c r="A42" s="223"/>
      <c r="B42" s="1008" t="s">
        <v>578</v>
      </c>
      <c r="C42" s="1009"/>
      <c r="D42" s="1009"/>
      <c r="E42" s="1009"/>
    </row>
    <row r="43" spans="1:6" s="3" customFormat="1" x14ac:dyDescent="0.25">
      <c r="A43" s="18" t="s">
        <v>10</v>
      </c>
      <c r="B43" s="125" t="s">
        <v>11</v>
      </c>
      <c r="C43" s="24">
        <v>13</v>
      </c>
      <c r="D43" s="25">
        <v>40000</v>
      </c>
      <c r="E43" s="386">
        <f>D43*C43</f>
        <v>520000</v>
      </c>
      <c r="F43" s="233"/>
    </row>
    <row r="44" spans="1:6" s="3" customFormat="1" x14ac:dyDescent="0.25">
      <c r="A44" s="18" t="s">
        <v>12</v>
      </c>
      <c r="B44" s="125" t="s">
        <v>13</v>
      </c>
      <c r="C44" s="24">
        <v>1</v>
      </c>
      <c r="D44" s="25">
        <v>212000</v>
      </c>
      <c r="E44" s="386">
        <f>D44*C44</f>
        <v>212000</v>
      </c>
      <c r="F44" s="233"/>
    </row>
    <row r="45" spans="1:6" s="3" customFormat="1" ht="15" customHeight="1" x14ac:dyDescent="0.25">
      <c r="A45" s="223"/>
      <c r="B45" s="1008" t="s">
        <v>579</v>
      </c>
      <c r="C45" s="1009"/>
      <c r="D45" s="1009"/>
      <c r="E45" s="1009"/>
      <c r="F45" s="535"/>
    </row>
    <row r="46" spans="1:6" s="3" customFormat="1" x14ac:dyDescent="0.25">
      <c r="A46" s="223" t="s">
        <v>61</v>
      </c>
      <c r="B46" s="125" t="s">
        <v>62</v>
      </c>
      <c r="C46" s="24">
        <v>1</v>
      </c>
      <c r="D46" s="386">
        <v>23500</v>
      </c>
      <c r="E46" s="386">
        <f>D46*C46</f>
        <v>23500</v>
      </c>
      <c r="F46" s="535"/>
    </row>
    <row r="47" spans="1:6" s="3" customFormat="1" ht="15.75" customHeight="1" x14ac:dyDescent="0.25">
      <c r="A47" s="223" t="s">
        <v>53</v>
      </c>
      <c r="B47" s="125" t="s">
        <v>54</v>
      </c>
      <c r="C47" s="24">
        <v>1</v>
      </c>
      <c r="D47" s="386">
        <v>23500</v>
      </c>
      <c r="E47" s="386">
        <f>D47*C47</f>
        <v>23500</v>
      </c>
      <c r="F47" s="535"/>
    </row>
    <row r="48" spans="1:6" s="3" customFormat="1" x14ac:dyDescent="0.25">
      <c r="A48" s="223" t="s">
        <v>59</v>
      </c>
      <c r="B48" s="125" t="s">
        <v>60</v>
      </c>
      <c r="C48" s="24">
        <v>1</v>
      </c>
      <c r="D48" s="386">
        <v>16000</v>
      </c>
      <c r="E48" s="386">
        <f>D48*C48</f>
        <v>16000</v>
      </c>
      <c r="F48" s="535"/>
    </row>
    <row r="49" spans="1:6" s="3" customFormat="1" x14ac:dyDescent="0.25">
      <c r="A49" s="223" t="s">
        <v>106</v>
      </c>
      <c r="B49" s="125" t="s">
        <v>107</v>
      </c>
      <c r="C49" s="24">
        <v>1</v>
      </c>
      <c r="D49" s="386">
        <v>2170</v>
      </c>
      <c r="E49" s="386">
        <f t="shared" ref="E49:E75" si="1">D49*C49</f>
        <v>2170</v>
      </c>
      <c r="F49" s="535"/>
    </row>
    <row r="50" spans="1:6" s="3" customFormat="1" x14ac:dyDescent="0.25">
      <c r="A50" s="223" t="s">
        <v>580</v>
      </c>
      <c r="B50" s="125" t="s">
        <v>581</v>
      </c>
      <c r="C50" s="24">
        <v>1</v>
      </c>
      <c r="D50" s="386">
        <v>3050</v>
      </c>
      <c r="E50" s="386">
        <f t="shared" si="1"/>
        <v>3050</v>
      </c>
      <c r="F50" s="535"/>
    </row>
    <row r="51" spans="1:6" s="3" customFormat="1" x14ac:dyDescent="0.25">
      <c r="A51" s="223" t="s">
        <v>582</v>
      </c>
      <c r="B51" s="125" t="s">
        <v>583</v>
      </c>
      <c r="C51" s="24">
        <v>1</v>
      </c>
      <c r="D51" s="386">
        <v>14300</v>
      </c>
      <c r="E51" s="386">
        <f t="shared" si="1"/>
        <v>14300</v>
      </c>
      <c r="F51" s="535"/>
    </row>
    <row r="52" spans="1:6" s="3" customFormat="1" x14ac:dyDescent="0.25">
      <c r="A52" s="223" t="s">
        <v>142</v>
      </c>
      <c r="B52" s="125" t="s">
        <v>143</v>
      </c>
      <c r="C52" s="746">
        <v>1</v>
      </c>
      <c r="D52" s="386">
        <v>2950</v>
      </c>
      <c r="E52" s="386">
        <f t="shared" si="1"/>
        <v>2950</v>
      </c>
      <c r="F52" s="535"/>
    </row>
    <row r="53" spans="1:6" s="3" customFormat="1" x14ac:dyDescent="0.25">
      <c r="A53" s="223" t="s">
        <v>43</v>
      </c>
      <c r="B53" s="125" t="s">
        <v>584</v>
      </c>
      <c r="C53" s="746">
        <v>1</v>
      </c>
      <c r="D53" s="386">
        <v>24100</v>
      </c>
      <c r="E53" s="386">
        <f t="shared" si="1"/>
        <v>24100</v>
      </c>
      <c r="F53" s="535"/>
    </row>
    <row r="54" spans="1:6" s="3" customFormat="1" x14ac:dyDescent="0.25">
      <c r="A54" s="223" t="s">
        <v>585</v>
      </c>
      <c r="B54" s="125" t="s">
        <v>586</v>
      </c>
      <c r="C54" s="24">
        <v>1</v>
      </c>
      <c r="D54" s="386">
        <v>2920</v>
      </c>
      <c r="E54" s="386">
        <f t="shared" si="1"/>
        <v>2920</v>
      </c>
      <c r="F54" s="535"/>
    </row>
    <row r="55" spans="1:6" s="3" customFormat="1" x14ac:dyDescent="0.25">
      <c r="A55" s="223" t="s">
        <v>587</v>
      </c>
      <c r="B55" s="125" t="s">
        <v>588</v>
      </c>
      <c r="C55" s="24">
        <v>1</v>
      </c>
      <c r="D55" s="386">
        <v>1520</v>
      </c>
      <c r="E55" s="386">
        <f t="shared" si="1"/>
        <v>1520</v>
      </c>
      <c r="F55" s="535"/>
    </row>
    <row r="56" spans="1:6" s="3" customFormat="1" x14ac:dyDescent="0.25">
      <c r="A56" s="223" t="s">
        <v>589</v>
      </c>
      <c r="B56" s="125" t="s">
        <v>590</v>
      </c>
      <c r="C56" s="746">
        <v>1</v>
      </c>
      <c r="D56" s="386">
        <v>5950</v>
      </c>
      <c r="E56" s="386">
        <f t="shared" si="1"/>
        <v>5950</v>
      </c>
      <c r="F56" s="535"/>
    </row>
    <row r="57" spans="1:6" s="3" customFormat="1" x14ac:dyDescent="0.25">
      <c r="A57" s="223" t="s">
        <v>591</v>
      </c>
      <c r="B57" s="125" t="s">
        <v>592</v>
      </c>
      <c r="C57" s="24">
        <v>1</v>
      </c>
      <c r="D57" s="386">
        <v>1090</v>
      </c>
      <c r="E57" s="386">
        <f t="shared" si="1"/>
        <v>1090</v>
      </c>
      <c r="F57" s="535"/>
    </row>
    <row r="58" spans="1:6" s="3" customFormat="1" x14ac:dyDescent="0.25">
      <c r="A58" s="223" t="s">
        <v>593</v>
      </c>
      <c r="B58" s="125" t="s">
        <v>594</v>
      </c>
      <c r="C58" s="24">
        <v>1</v>
      </c>
      <c r="D58" s="386">
        <v>990</v>
      </c>
      <c r="E58" s="386">
        <f t="shared" si="1"/>
        <v>990</v>
      </c>
      <c r="F58" s="535"/>
    </row>
    <row r="59" spans="1:6" s="3" customFormat="1" x14ac:dyDescent="0.25">
      <c r="A59" s="223" t="s">
        <v>595</v>
      </c>
      <c r="B59" s="125" t="s">
        <v>596</v>
      </c>
      <c r="C59" s="24">
        <v>1</v>
      </c>
      <c r="D59" s="386">
        <v>4500</v>
      </c>
      <c r="E59" s="386">
        <f t="shared" si="1"/>
        <v>4500</v>
      </c>
      <c r="F59" s="535"/>
    </row>
    <row r="60" spans="1:6" s="3" customFormat="1" x14ac:dyDescent="0.25">
      <c r="A60" s="223" t="s">
        <v>162</v>
      </c>
      <c r="B60" s="125" t="s">
        <v>163</v>
      </c>
      <c r="C60" s="24">
        <v>1</v>
      </c>
      <c r="D60" s="386">
        <v>11640</v>
      </c>
      <c r="E60" s="386">
        <f t="shared" si="1"/>
        <v>11640</v>
      </c>
      <c r="F60" s="535"/>
    </row>
    <row r="61" spans="1:6" s="3" customFormat="1" x14ac:dyDescent="0.25">
      <c r="A61" s="223" t="s">
        <v>156</v>
      </c>
      <c r="B61" s="125" t="s">
        <v>597</v>
      </c>
      <c r="C61" s="24">
        <v>1</v>
      </c>
      <c r="D61" s="386">
        <v>2970</v>
      </c>
      <c r="E61" s="386">
        <f t="shared" si="1"/>
        <v>2970</v>
      </c>
      <c r="F61" s="535"/>
    </row>
    <row r="62" spans="1:6" s="3" customFormat="1" x14ac:dyDescent="0.25">
      <c r="A62" s="223" t="s">
        <v>598</v>
      </c>
      <c r="B62" s="125" t="s">
        <v>599</v>
      </c>
      <c r="C62" s="24">
        <v>1</v>
      </c>
      <c r="D62" s="386">
        <v>4300</v>
      </c>
      <c r="E62" s="386">
        <f t="shared" si="1"/>
        <v>4300</v>
      </c>
      <c r="F62" s="535"/>
    </row>
    <row r="63" spans="1:6" s="3" customFormat="1" x14ac:dyDescent="0.25">
      <c r="A63" s="223" t="s">
        <v>600</v>
      </c>
      <c r="B63" s="125" t="s">
        <v>601</v>
      </c>
      <c r="C63" s="24">
        <v>1</v>
      </c>
      <c r="D63" s="386">
        <v>2170</v>
      </c>
      <c r="E63" s="386">
        <f t="shared" si="1"/>
        <v>2170</v>
      </c>
      <c r="F63" s="535"/>
    </row>
    <row r="64" spans="1:6" s="31" customFormat="1" x14ac:dyDescent="0.25">
      <c r="A64" s="747" t="s">
        <v>170</v>
      </c>
      <c r="B64" s="125" t="s">
        <v>171</v>
      </c>
      <c r="C64" s="160">
        <v>1</v>
      </c>
      <c r="D64" s="386">
        <v>3520</v>
      </c>
      <c r="E64" s="386">
        <f t="shared" si="1"/>
        <v>3520</v>
      </c>
      <c r="F64" s="570"/>
    </row>
    <row r="65" spans="1:6" s="3" customFormat="1" x14ac:dyDescent="0.25">
      <c r="A65" s="223" t="s">
        <v>160</v>
      </c>
      <c r="B65" s="125" t="s">
        <v>161</v>
      </c>
      <c r="C65" s="24">
        <v>1</v>
      </c>
      <c r="D65" s="386">
        <v>2010</v>
      </c>
      <c r="E65" s="386">
        <f t="shared" si="1"/>
        <v>2010</v>
      </c>
      <c r="F65" s="535"/>
    </row>
    <row r="66" spans="1:6" s="3" customFormat="1" x14ac:dyDescent="0.25">
      <c r="A66" s="223" t="s">
        <v>602</v>
      </c>
      <c r="B66" s="125" t="s">
        <v>603</v>
      </c>
      <c r="C66" s="24">
        <v>1</v>
      </c>
      <c r="D66" s="386">
        <v>3520</v>
      </c>
      <c r="E66" s="386">
        <f t="shared" si="1"/>
        <v>3520</v>
      </c>
      <c r="F66" s="535"/>
    </row>
    <row r="67" spans="1:6" s="3" customFormat="1" x14ac:dyDescent="0.25">
      <c r="A67" s="223" t="s">
        <v>172</v>
      </c>
      <c r="B67" s="125" t="s">
        <v>173</v>
      </c>
      <c r="C67" s="24">
        <v>1</v>
      </c>
      <c r="D67" s="386">
        <v>3410</v>
      </c>
      <c r="E67" s="386">
        <f t="shared" si="1"/>
        <v>3410</v>
      </c>
      <c r="F67" s="535"/>
    </row>
    <row r="68" spans="1:6" s="3" customFormat="1" x14ac:dyDescent="0.25">
      <c r="A68" s="223" t="s">
        <v>604</v>
      </c>
      <c r="B68" s="125" t="s">
        <v>605</v>
      </c>
      <c r="C68" s="24">
        <v>1</v>
      </c>
      <c r="D68" s="386">
        <v>1780</v>
      </c>
      <c r="E68" s="386">
        <f t="shared" si="1"/>
        <v>1780</v>
      </c>
      <c r="F68" s="535"/>
    </row>
    <row r="69" spans="1:6" s="3" customFormat="1" x14ac:dyDescent="0.25">
      <c r="A69" s="223" t="s">
        <v>176</v>
      </c>
      <c r="B69" s="125" t="s">
        <v>177</v>
      </c>
      <c r="C69" s="24">
        <v>1</v>
      </c>
      <c r="D69" s="386">
        <v>1250</v>
      </c>
      <c r="E69" s="386">
        <f t="shared" si="1"/>
        <v>1250</v>
      </c>
      <c r="F69" s="535"/>
    </row>
    <row r="70" spans="1:6" s="3" customFormat="1" x14ac:dyDescent="0.25">
      <c r="A70" s="223" t="s">
        <v>606</v>
      </c>
      <c r="B70" s="125" t="s">
        <v>607</v>
      </c>
      <c r="C70" s="24">
        <v>1</v>
      </c>
      <c r="D70" s="386">
        <v>1210</v>
      </c>
      <c r="E70" s="386">
        <f t="shared" si="1"/>
        <v>1210</v>
      </c>
      <c r="F70" s="535"/>
    </row>
    <row r="71" spans="1:6" s="3" customFormat="1" x14ac:dyDescent="0.25">
      <c r="A71" s="223" t="s">
        <v>608</v>
      </c>
      <c r="B71" s="125" t="s">
        <v>609</v>
      </c>
      <c r="C71" s="24">
        <v>1</v>
      </c>
      <c r="D71" s="386">
        <v>4280</v>
      </c>
      <c r="E71" s="386">
        <f t="shared" si="1"/>
        <v>4280</v>
      </c>
      <c r="F71" s="535"/>
    </row>
    <row r="72" spans="1:6" s="3" customFormat="1" x14ac:dyDescent="0.25">
      <c r="A72" s="223" t="s">
        <v>198</v>
      </c>
      <c r="B72" s="125" t="s">
        <v>199</v>
      </c>
      <c r="C72" s="24">
        <v>1</v>
      </c>
      <c r="D72" s="386">
        <v>5780</v>
      </c>
      <c r="E72" s="386">
        <f t="shared" si="1"/>
        <v>5780</v>
      </c>
      <c r="F72" s="535"/>
    </row>
    <row r="73" spans="1:6" s="3" customFormat="1" x14ac:dyDescent="0.25">
      <c r="A73" s="223" t="s">
        <v>200</v>
      </c>
      <c r="B73" s="125" t="s">
        <v>201</v>
      </c>
      <c r="C73" s="24">
        <v>1</v>
      </c>
      <c r="D73" s="386">
        <v>3190</v>
      </c>
      <c r="E73" s="386">
        <f t="shared" si="1"/>
        <v>3190</v>
      </c>
      <c r="F73" s="535"/>
    </row>
    <row r="74" spans="1:6" s="3" customFormat="1" x14ac:dyDescent="0.25">
      <c r="A74" s="223" t="s">
        <v>4216</v>
      </c>
      <c r="B74" s="125" t="s">
        <v>4215</v>
      </c>
      <c r="C74" s="24">
        <v>1</v>
      </c>
      <c r="D74" s="386">
        <v>30800</v>
      </c>
      <c r="E74" s="386">
        <f t="shared" si="1"/>
        <v>30800</v>
      </c>
      <c r="F74" s="535"/>
    </row>
    <row r="75" spans="1:6" s="3" customFormat="1" x14ac:dyDescent="0.25">
      <c r="A75" s="223" t="s">
        <v>188</v>
      </c>
      <c r="B75" s="125" t="s">
        <v>189</v>
      </c>
      <c r="C75" s="24">
        <v>1</v>
      </c>
      <c r="D75" s="386">
        <v>1950</v>
      </c>
      <c r="E75" s="386">
        <f t="shared" si="1"/>
        <v>1950</v>
      </c>
      <c r="F75" s="535"/>
    </row>
    <row r="76" spans="1:6" s="3" customFormat="1" ht="15" customHeight="1" x14ac:dyDescent="0.25">
      <c r="A76" s="223"/>
      <c r="B76" s="1008" t="s">
        <v>610</v>
      </c>
      <c r="C76" s="1009"/>
      <c r="D76" s="1009"/>
      <c r="E76" s="1009"/>
      <c r="F76" s="535"/>
    </row>
    <row r="77" spans="1:6" s="3" customFormat="1" ht="25.5" x14ac:dyDescent="0.25">
      <c r="A77" s="223" t="s">
        <v>47</v>
      </c>
      <c r="B77" s="125" t="s">
        <v>48</v>
      </c>
      <c r="C77" s="24">
        <v>1</v>
      </c>
      <c r="D77" s="386">
        <v>29900</v>
      </c>
      <c r="E77" s="386">
        <f t="shared" ref="E77:E87" si="2">C77*D77</f>
        <v>29900</v>
      </c>
      <c r="F77" s="535"/>
    </row>
    <row r="78" spans="1:6" s="3" customFormat="1" x14ac:dyDescent="0.25">
      <c r="A78" s="241" t="s">
        <v>51</v>
      </c>
      <c r="B78" s="748" t="s">
        <v>52</v>
      </c>
      <c r="C78" s="24">
        <v>1</v>
      </c>
      <c r="D78" s="25">
        <v>24000</v>
      </c>
      <c r="E78" s="386">
        <f t="shared" si="2"/>
        <v>24000</v>
      </c>
      <c r="F78" s="535"/>
    </row>
    <row r="79" spans="1:6" s="3" customFormat="1" ht="25.5" x14ac:dyDescent="0.25">
      <c r="A79" s="223" t="s">
        <v>63</v>
      </c>
      <c r="B79" s="125" t="s">
        <v>613</v>
      </c>
      <c r="C79" s="24">
        <v>1</v>
      </c>
      <c r="D79" s="386">
        <v>17000</v>
      </c>
      <c r="E79" s="386">
        <f t="shared" si="2"/>
        <v>17000</v>
      </c>
      <c r="F79" s="535"/>
    </row>
    <row r="80" spans="1:6" s="3" customFormat="1" x14ac:dyDescent="0.25">
      <c r="A80" s="223" t="s">
        <v>4235</v>
      </c>
      <c r="B80" s="125" t="s">
        <v>4234</v>
      </c>
      <c r="C80" s="24">
        <v>1</v>
      </c>
      <c r="D80" s="386">
        <v>1500</v>
      </c>
      <c r="E80" s="386">
        <f t="shared" si="2"/>
        <v>1500</v>
      </c>
      <c r="F80" s="535"/>
    </row>
    <row r="81" spans="1:6" s="3" customFormat="1" x14ac:dyDescent="0.25">
      <c r="A81" s="223" t="s">
        <v>614</v>
      </c>
      <c r="B81" s="125" t="s">
        <v>615</v>
      </c>
      <c r="C81" s="24">
        <v>1</v>
      </c>
      <c r="D81" s="386">
        <v>1560</v>
      </c>
      <c r="E81" s="386">
        <f t="shared" si="2"/>
        <v>1560</v>
      </c>
      <c r="F81" s="535"/>
    </row>
    <row r="82" spans="1:6" s="3" customFormat="1" x14ac:dyDescent="0.25">
      <c r="A82" s="223" t="s">
        <v>611</v>
      </c>
      <c r="B82" s="188" t="s">
        <v>612</v>
      </c>
      <c r="C82" s="24">
        <v>1</v>
      </c>
      <c r="D82" s="386">
        <v>3220</v>
      </c>
      <c r="E82" s="386">
        <f>C82*D82</f>
        <v>3220</v>
      </c>
      <c r="F82" s="535"/>
    </row>
    <row r="83" spans="1:6" s="3" customFormat="1" x14ac:dyDescent="0.25">
      <c r="A83" s="223" t="s">
        <v>144</v>
      </c>
      <c r="B83" s="125" t="s">
        <v>145</v>
      </c>
      <c r="C83" s="24">
        <v>1</v>
      </c>
      <c r="D83" s="386">
        <v>1780</v>
      </c>
      <c r="E83" s="386">
        <f t="shared" si="2"/>
        <v>1780</v>
      </c>
      <c r="F83" s="535"/>
    </row>
    <row r="84" spans="1:6" s="3" customFormat="1" x14ac:dyDescent="0.25">
      <c r="A84" s="223" t="s">
        <v>168</v>
      </c>
      <c r="B84" s="125" t="s">
        <v>169</v>
      </c>
      <c r="C84" s="24">
        <v>1</v>
      </c>
      <c r="D84" s="386">
        <v>1630</v>
      </c>
      <c r="E84" s="386">
        <f t="shared" si="2"/>
        <v>1630</v>
      </c>
      <c r="F84" s="535"/>
    </row>
    <row r="85" spans="1:6" s="3" customFormat="1" x14ac:dyDescent="0.25">
      <c r="A85" s="223" t="s">
        <v>616</v>
      </c>
      <c r="B85" s="125" t="s">
        <v>617</v>
      </c>
      <c r="C85" s="24">
        <v>1</v>
      </c>
      <c r="D85" s="386">
        <v>1430</v>
      </c>
      <c r="E85" s="386">
        <f t="shared" si="2"/>
        <v>1430</v>
      </c>
      <c r="F85" s="535"/>
    </row>
    <row r="86" spans="1:6" s="3" customFormat="1" x14ac:dyDescent="0.25">
      <c r="A86" s="223" t="s">
        <v>618</v>
      </c>
      <c r="B86" s="188" t="s">
        <v>619</v>
      </c>
      <c r="C86" s="24">
        <v>1</v>
      </c>
      <c r="D86" s="386">
        <v>1590</v>
      </c>
      <c r="E86" s="386">
        <f t="shared" si="2"/>
        <v>1590</v>
      </c>
      <c r="F86" s="535"/>
    </row>
    <row r="87" spans="1:6" s="3" customFormat="1" x14ac:dyDescent="0.25">
      <c r="A87" s="223" t="s">
        <v>190</v>
      </c>
      <c r="B87" s="188" t="s">
        <v>191</v>
      </c>
      <c r="C87" s="24">
        <v>1</v>
      </c>
      <c r="D87" s="386">
        <v>1600</v>
      </c>
      <c r="E87" s="386">
        <f t="shared" si="2"/>
        <v>1600</v>
      </c>
      <c r="F87" s="535"/>
    </row>
    <row r="88" spans="1:6" s="3" customFormat="1" ht="15" customHeight="1" x14ac:dyDescent="0.25">
      <c r="A88" s="223"/>
      <c r="B88" s="1008" t="s">
        <v>620</v>
      </c>
      <c r="C88" s="1009"/>
      <c r="D88" s="1009"/>
      <c r="E88" s="1009"/>
      <c r="F88" s="535"/>
    </row>
    <row r="89" spans="1:6" s="3" customFormat="1" x14ac:dyDescent="0.25">
      <c r="A89" s="223" t="s">
        <v>69</v>
      </c>
      <c r="B89" s="748" t="s">
        <v>639</v>
      </c>
      <c r="C89" s="24">
        <v>1</v>
      </c>
      <c r="D89" s="386">
        <v>6600</v>
      </c>
      <c r="E89" s="386">
        <f t="shared" ref="E89:E99" si="3">D89*C89</f>
        <v>6600</v>
      </c>
      <c r="F89" s="535"/>
    </row>
    <row r="90" spans="1:6" s="3" customFormat="1" ht="25.5" x14ac:dyDescent="0.25">
      <c r="A90" s="241" t="s">
        <v>71</v>
      </c>
      <c r="B90" s="125" t="s">
        <v>72</v>
      </c>
      <c r="C90" s="746">
        <v>1</v>
      </c>
      <c r="D90" s="25">
        <v>27000</v>
      </c>
      <c r="E90" s="386">
        <f t="shared" si="3"/>
        <v>27000</v>
      </c>
      <c r="F90" s="535"/>
    </row>
    <row r="91" spans="1:6" s="3" customFormat="1" x14ac:dyDescent="0.25">
      <c r="A91" s="223" t="s">
        <v>67</v>
      </c>
      <c r="B91" s="748" t="s">
        <v>638</v>
      </c>
      <c r="C91" s="24">
        <v>1</v>
      </c>
      <c r="D91" s="386">
        <v>6800</v>
      </c>
      <c r="E91" s="386">
        <f t="shared" si="3"/>
        <v>6800</v>
      </c>
      <c r="F91" s="535"/>
    </row>
    <row r="92" spans="1:6" s="3" customFormat="1" x14ac:dyDescent="0.25">
      <c r="A92" s="223" t="s">
        <v>75</v>
      </c>
      <c r="B92" s="748" t="s">
        <v>640</v>
      </c>
      <c r="C92" s="24">
        <v>1</v>
      </c>
      <c r="D92" s="386">
        <v>8300</v>
      </c>
      <c r="E92" s="386">
        <f t="shared" si="3"/>
        <v>8300</v>
      </c>
      <c r="F92" s="535"/>
    </row>
    <row r="93" spans="1:6" s="3" customFormat="1" x14ac:dyDescent="0.25">
      <c r="A93" s="241" t="s">
        <v>65</v>
      </c>
      <c r="B93" s="125" t="s">
        <v>66</v>
      </c>
      <c r="C93" s="746">
        <v>1</v>
      </c>
      <c r="D93" s="386">
        <v>24800</v>
      </c>
      <c r="E93" s="386">
        <f t="shared" si="3"/>
        <v>24800</v>
      </c>
      <c r="F93" s="535"/>
    </row>
    <row r="94" spans="1:6" s="3" customFormat="1" x14ac:dyDescent="0.25">
      <c r="A94" s="223" t="s">
        <v>73</v>
      </c>
      <c r="B94" s="748" t="s">
        <v>74</v>
      </c>
      <c r="C94" s="749">
        <v>1</v>
      </c>
      <c r="D94" s="386">
        <v>15000</v>
      </c>
      <c r="E94" s="386">
        <f t="shared" si="3"/>
        <v>15000</v>
      </c>
      <c r="F94" s="535"/>
    </row>
    <row r="95" spans="1:6" s="3" customFormat="1" x14ac:dyDescent="0.25">
      <c r="A95" s="223" t="s">
        <v>55</v>
      </c>
      <c r="B95" s="748" t="s">
        <v>56</v>
      </c>
      <c r="C95" s="749">
        <v>1</v>
      </c>
      <c r="D95" s="386">
        <v>19500</v>
      </c>
      <c r="E95" s="386">
        <f t="shared" si="3"/>
        <v>19500</v>
      </c>
      <c r="F95" s="535"/>
    </row>
    <row r="96" spans="1:6" s="3" customFormat="1" x14ac:dyDescent="0.25">
      <c r="A96" s="223" t="s">
        <v>57</v>
      </c>
      <c r="B96" s="748" t="s">
        <v>58</v>
      </c>
      <c r="C96" s="749">
        <v>1</v>
      </c>
      <c r="D96" s="386">
        <v>27500</v>
      </c>
      <c r="E96" s="386">
        <f t="shared" si="3"/>
        <v>27500</v>
      </c>
      <c r="F96" s="535"/>
    </row>
    <row r="97" spans="1:6" s="3" customFormat="1" x14ac:dyDescent="0.25">
      <c r="A97" s="223" t="s">
        <v>641</v>
      </c>
      <c r="B97" s="748" t="s">
        <v>642</v>
      </c>
      <c r="C97" s="746">
        <v>1</v>
      </c>
      <c r="D97" s="386">
        <v>14000</v>
      </c>
      <c r="E97" s="386">
        <f t="shared" si="3"/>
        <v>14000</v>
      </c>
      <c r="F97" s="535"/>
    </row>
    <row r="98" spans="1:6" s="3" customFormat="1" x14ac:dyDescent="0.25">
      <c r="A98" s="241" t="s">
        <v>79</v>
      </c>
      <c r="B98" s="125" t="s">
        <v>80</v>
      </c>
      <c r="C98" s="746">
        <v>1</v>
      </c>
      <c r="D98" s="386">
        <v>29700</v>
      </c>
      <c r="E98" s="386">
        <f t="shared" si="3"/>
        <v>29700</v>
      </c>
      <c r="F98" s="535"/>
    </row>
    <row r="99" spans="1:6" s="3" customFormat="1" ht="25.5" x14ac:dyDescent="0.25">
      <c r="A99" s="223" t="s">
        <v>97</v>
      </c>
      <c r="B99" s="125" t="s">
        <v>626</v>
      </c>
      <c r="C99" s="746">
        <v>1</v>
      </c>
      <c r="D99" s="386">
        <v>65890</v>
      </c>
      <c r="E99" s="386">
        <f t="shared" si="3"/>
        <v>65890</v>
      </c>
      <c r="F99" s="535"/>
    </row>
    <row r="100" spans="1:6" s="3" customFormat="1" x14ac:dyDescent="0.25">
      <c r="A100" s="223" t="s">
        <v>4284</v>
      </c>
      <c r="B100" s="748" t="s">
        <v>4283</v>
      </c>
      <c r="C100" s="24">
        <v>1</v>
      </c>
      <c r="D100" s="386">
        <v>28400</v>
      </c>
      <c r="E100" s="386">
        <f t="shared" ref="E100:E119" si="4">D100*C100</f>
        <v>28400</v>
      </c>
      <c r="F100" s="535"/>
    </row>
    <row r="101" spans="1:6" x14ac:dyDescent="0.25">
      <c r="A101" s="223" t="s">
        <v>621</v>
      </c>
      <c r="B101" s="3" t="s">
        <v>622</v>
      </c>
      <c r="C101" s="24">
        <v>1</v>
      </c>
      <c r="D101" s="386">
        <v>11550</v>
      </c>
      <c r="E101" s="386">
        <f t="shared" si="4"/>
        <v>11550</v>
      </c>
      <c r="F101" s="535"/>
    </row>
    <row r="102" spans="1:6" s="3" customFormat="1" x14ac:dyDescent="0.25">
      <c r="A102" s="223" t="s">
        <v>89</v>
      </c>
      <c r="B102" s="748" t="s">
        <v>623</v>
      </c>
      <c r="C102" s="749">
        <v>1</v>
      </c>
      <c r="D102" s="386">
        <v>28500</v>
      </c>
      <c r="E102" s="386">
        <f t="shared" si="4"/>
        <v>28500</v>
      </c>
      <c r="F102" s="535"/>
    </row>
    <row r="103" spans="1:6" s="3" customFormat="1" x14ac:dyDescent="0.25">
      <c r="A103" s="223" t="s">
        <v>624</v>
      </c>
      <c r="B103" s="125" t="s">
        <v>625</v>
      </c>
      <c r="C103" s="24">
        <v>1</v>
      </c>
      <c r="D103" s="386">
        <v>11400</v>
      </c>
      <c r="E103" s="386">
        <f t="shared" si="4"/>
        <v>11400</v>
      </c>
      <c r="F103" s="535"/>
    </row>
    <row r="104" spans="1:6" s="3" customFormat="1" x14ac:dyDescent="0.25">
      <c r="A104" s="223" t="s">
        <v>118</v>
      </c>
      <c r="B104" s="125" t="s">
        <v>119</v>
      </c>
      <c r="C104" s="24">
        <v>1</v>
      </c>
      <c r="D104" s="386">
        <v>1620</v>
      </c>
      <c r="E104" s="386">
        <f t="shared" si="4"/>
        <v>1620</v>
      </c>
      <c r="F104" s="535"/>
    </row>
    <row r="105" spans="1:6" s="3" customFormat="1" x14ac:dyDescent="0.25">
      <c r="A105" s="223" t="s">
        <v>122</v>
      </c>
      <c r="B105" s="125" t="s">
        <v>123</v>
      </c>
      <c r="C105" s="24">
        <v>1</v>
      </c>
      <c r="D105" s="386">
        <v>3960</v>
      </c>
      <c r="E105" s="386">
        <f t="shared" si="4"/>
        <v>3960</v>
      </c>
      <c r="F105" s="535"/>
    </row>
    <row r="106" spans="1:6" s="3" customFormat="1" ht="25.5" x14ac:dyDescent="0.25">
      <c r="A106" s="223" t="s">
        <v>99</v>
      </c>
      <c r="B106" s="125" t="s">
        <v>100</v>
      </c>
      <c r="C106" s="746">
        <v>1</v>
      </c>
      <c r="D106" s="386">
        <v>31020</v>
      </c>
      <c r="E106" s="386">
        <f t="shared" si="4"/>
        <v>31020</v>
      </c>
      <c r="F106" s="535"/>
    </row>
    <row r="107" spans="1:6" s="3" customFormat="1" x14ac:dyDescent="0.25">
      <c r="A107" s="223" t="s">
        <v>126</v>
      </c>
      <c r="B107" s="125" t="s">
        <v>127</v>
      </c>
      <c r="C107" s="24">
        <v>1</v>
      </c>
      <c r="D107" s="386">
        <v>1080</v>
      </c>
      <c r="E107" s="386">
        <f t="shared" si="4"/>
        <v>1080</v>
      </c>
      <c r="F107" s="535"/>
    </row>
    <row r="108" spans="1:6" ht="15.6" customHeight="1" x14ac:dyDescent="0.25">
      <c r="A108" s="223" t="s">
        <v>561</v>
      </c>
      <c r="B108" s="31" t="s">
        <v>627</v>
      </c>
      <c r="C108" s="548">
        <v>1</v>
      </c>
      <c r="D108" s="283">
        <v>24840</v>
      </c>
      <c r="E108" s="283">
        <f t="shared" si="4"/>
        <v>24840</v>
      </c>
    </row>
    <row r="109" spans="1:6" s="3" customFormat="1" x14ac:dyDescent="0.25">
      <c r="A109" s="223" t="s">
        <v>628</v>
      </c>
      <c r="B109" s="125" t="s">
        <v>629</v>
      </c>
      <c r="C109" s="24">
        <v>1</v>
      </c>
      <c r="D109" s="386">
        <v>4900</v>
      </c>
      <c r="E109" s="386">
        <f t="shared" si="4"/>
        <v>4900</v>
      </c>
      <c r="F109" s="535"/>
    </row>
    <row r="110" spans="1:6" s="3" customFormat="1" x14ac:dyDescent="0.25">
      <c r="A110" s="223" t="s">
        <v>128</v>
      </c>
      <c r="B110" s="125" t="s">
        <v>129</v>
      </c>
      <c r="C110" s="24">
        <v>1</v>
      </c>
      <c r="D110" s="386">
        <v>4690</v>
      </c>
      <c r="E110" s="386">
        <f t="shared" si="4"/>
        <v>4690</v>
      </c>
      <c r="F110" s="535"/>
    </row>
    <row r="111" spans="1:6" s="3" customFormat="1" x14ac:dyDescent="0.25">
      <c r="A111" s="223" t="s">
        <v>630</v>
      </c>
      <c r="B111" s="125" t="s">
        <v>631</v>
      </c>
      <c r="C111" s="24">
        <v>1</v>
      </c>
      <c r="D111" s="386">
        <v>1990</v>
      </c>
      <c r="E111" s="386">
        <f t="shared" si="4"/>
        <v>1990</v>
      </c>
      <c r="F111" s="535"/>
    </row>
    <row r="112" spans="1:6" s="3" customFormat="1" x14ac:dyDescent="0.25">
      <c r="A112" s="223" t="s">
        <v>130</v>
      </c>
      <c r="B112" s="188" t="s">
        <v>131</v>
      </c>
      <c r="C112" s="24">
        <v>1</v>
      </c>
      <c r="D112" s="386">
        <v>960</v>
      </c>
      <c r="E112" s="386">
        <f t="shared" si="4"/>
        <v>960</v>
      </c>
      <c r="F112" s="535"/>
    </row>
    <row r="113" spans="1:6" s="3" customFormat="1" x14ac:dyDescent="0.25">
      <c r="A113" s="223" t="s">
        <v>238</v>
      </c>
      <c r="B113" s="188" t="s">
        <v>239</v>
      </c>
      <c r="C113" s="24">
        <v>1</v>
      </c>
      <c r="D113" s="386">
        <v>650</v>
      </c>
      <c r="E113" s="386">
        <f t="shared" si="4"/>
        <v>650</v>
      </c>
      <c r="F113" s="535"/>
    </row>
    <row r="114" spans="1:6" s="3" customFormat="1" x14ac:dyDescent="0.25">
      <c r="A114" s="223" t="s">
        <v>132</v>
      </c>
      <c r="B114" s="125" t="s">
        <v>133</v>
      </c>
      <c r="C114" s="24">
        <v>1</v>
      </c>
      <c r="D114" s="386">
        <v>1210</v>
      </c>
      <c r="E114" s="386">
        <f t="shared" si="4"/>
        <v>1210</v>
      </c>
      <c r="F114" s="535"/>
    </row>
    <row r="115" spans="1:6" s="3" customFormat="1" x14ac:dyDescent="0.25">
      <c r="A115" s="223" t="s">
        <v>136</v>
      </c>
      <c r="B115" s="188" t="s">
        <v>137</v>
      </c>
      <c r="C115" s="24">
        <v>1</v>
      </c>
      <c r="D115" s="386">
        <v>7400</v>
      </c>
      <c r="E115" s="386">
        <f t="shared" si="4"/>
        <v>7400</v>
      </c>
      <c r="F115" s="535"/>
    </row>
    <row r="116" spans="1:6" s="3" customFormat="1" x14ac:dyDescent="0.25">
      <c r="A116" s="223" t="s">
        <v>632</v>
      </c>
      <c r="B116" s="188" t="s">
        <v>633</v>
      </c>
      <c r="C116" s="24">
        <v>1</v>
      </c>
      <c r="D116" s="386">
        <v>880</v>
      </c>
      <c r="E116" s="386">
        <f t="shared" si="4"/>
        <v>880</v>
      </c>
      <c r="F116" s="535"/>
    </row>
    <row r="117" spans="1:6" s="3" customFormat="1" x14ac:dyDescent="0.25">
      <c r="A117" s="223" t="s">
        <v>634</v>
      </c>
      <c r="B117" s="188" t="s">
        <v>635</v>
      </c>
      <c r="C117" s="24">
        <v>1</v>
      </c>
      <c r="D117" s="386">
        <v>1750</v>
      </c>
      <c r="E117" s="386">
        <f t="shared" si="4"/>
        <v>1750</v>
      </c>
      <c r="F117" s="535"/>
    </row>
    <row r="118" spans="1:6" s="3" customFormat="1" x14ac:dyDescent="0.25">
      <c r="A118" s="223" t="s">
        <v>636</v>
      </c>
      <c r="B118" s="188" t="s">
        <v>637</v>
      </c>
      <c r="C118" s="24">
        <v>1</v>
      </c>
      <c r="D118" s="386">
        <v>5160</v>
      </c>
      <c r="E118" s="386">
        <f t="shared" si="4"/>
        <v>5160</v>
      </c>
      <c r="F118" s="535"/>
    </row>
    <row r="119" spans="1:6" s="3" customFormat="1" x14ac:dyDescent="0.25">
      <c r="A119" s="223" t="s">
        <v>140</v>
      </c>
      <c r="B119" s="188" t="s">
        <v>141</v>
      </c>
      <c r="C119" s="24">
        <v>1</v>
      </c>
      <c r="D119" s="386">
        <v>2900</v>
      </c>
      <c r="E119" s="386">
        <f t="shared" si="4"/>
        <v>2900</v>
      </c>
      <c r="F119" s="535"/>
    </row>
    <row r="120" spans="1:6" s="3" customFormat="1" x14ac:dyDescent="0.25">
      <c r="A120" s="223" t="s">
        <v>87</v>
      </c>
      <c r="B120" s="125" t="s">
        <v>88</v>
      </c>
      <c r="C120" s="746">
        <v>1</v>
      </c>
      <c r="D120" s="386">
        <v>6580</v>
      </c>
      <c r="E120" s="386">
        <f t="shared" ref="E120:E136" si="5">D120*C120</f>
        <v>6580</v>
      </c>
      <c r="F120" s="535"/>
    </row>
    <row r="121" spans="1:6" s="3" customFormat="1" x14ac:dyDescent="0.25">
      <c r="A121" s="223" t="s">
        <v>85</v>
      </c>
      <c r="B121" s="125" t="s">
        <v>86</v>
      </c>
      <c r="C121" s="746">
        <v>1</v>
      </c>
      <c r="D121" s="386">
        <v>4100</v>
      </c>
      <c r="E121" s="386">
        <f t="shared" si="5"/>
        <v>4100</v>
      </c>
      <c r="F121" s="535"/>
    </row>
    <row r="122" spans="1:6" s="3" customFormat="1" x14ac:dyDescent="0.25">
      <c r="A122" s="223" t="s">
        <v>154</v>
      </c>
      <c r="B122" s="125" t="s">
        <v>643</v>
      </c>
      <c r="C122" s="24">
        <v>1</v>
      </c>
      <c r="D122" s="386">
        <v>430</v>
      </c>
      <c r="E122" s="386">
        <f t="shared" si="5"/>
        <v>430</v>
      </c>
      <c r="F122" s="535"/>
    </row>
    <row r="123" spans="1:6" s="3" customFormat="1" x14ac:dyDescent="0.25">
      <c r="A123" s="223" t="s">
        <v>152</v>
      </c>
      <c r="B123" s="125" t="s">
        <v>153</v>
      </c>
      <c r="C123" s="24">
        <v>1</v>
      </c>
      <c r="D123" s="386">
        <v>510</v>
      </c>
      <c r="E123" s="386">
        <f t="shared" si="5"/>
        <v>510</v>
      </c>
      <c r="F123" s="535"/>
    </row>
    <row r="124" spans="1:6" s="3" customFormat="1" x14ac:dyDescent="0.25">
      <c r="A124" s="223" t="s">
        <v>644</v>
      </c>
      <c r="B124" s="125" t="s">
        <v>645</v>
      </c>
      <c r="C124" s="24">
        <v>1</v>
      </c>
      <c r="D124" s="386">
        <v>620</v>
      </c>
      <c r="E124" s="386">
        <f t="shared" si="5"/>
        <v>620</v>
      </c>
      <c r="F124" s="535"/>
    </row>
    <row r="125" spans="1:6" s="3" customFormat="1" x14ac:dyDescent="0.25">
      <c r="A125" s="223" t="s">
        <v>158</v>
      </c>
      <c r="B125" s="125" t="s">
        <v>159</v>
      </c>
      <c r="C125" s="24">
        <v>1</v>
      </c>
      <c r="D125" s="386">
        <v>1100</v>
      </c>
      <c r="E125" s="386">
        <f t="shared" si="5"/>
        <v>1100</v>
      </c>
      <c r="F125" s="535"/>
    </row>
    <row r="126" spans="1:6" s="3" customFormat="1" x14ac:dyDescent="0.25">
      <c r="A126" s="223" t="s">
        <v>646</v>
      </c>
      <c r="B126" s="125" t="s">
        <v>647</v>
      </c>
      <c r="C126" s="24">
        <v>1</v>
      </c>
      <c r="D126" s="386">
        <v>11960</v>
      </c>
      <c r="E126" s="386">
        <f t="shared" si="5"/>
        <v>11960</v>
      </c>
      <c r="F126" s="535"/>
    </row>
    <row r="127" spans="1:6" s="3" customFormat="1" x14ac:dyDescent="0.25">
      <c r="A127" s="750" t="s">
        <v>648</v>
      </c>
      <c r="B127" s="751" t="s">
        <v>649</v>
      </c>
      <c r="C127" s="746">
        <v>1</v>
      </c>
      <c r="D127" s="678">
        <v>820</v>
      </c>
      <c r="E127" s="678">
        <f t="shared" si="5"/>
        <v>820</v>
      </c>
      <c r="F127" s="535"/>
    </row>
    <row r="128" spans="1:6" s="3" customFormat="1" x14ac:dyDescent="0.25">
      <c r="A128" s="223" t="s">
        <v>650</v>
      </c>
      <c r="B128" s="125" t="s">
        <v>651</v>
      </c>
      <c r="C128" s="24">
        <v>1</v>
      </c>
      <c r="D128" s="386">
        <v>1500</v>
      </c>
      <c r="E128" s="386">
        <f t="shared" si="5"/>
        <v>1500</v>
      </c>
      <c r="F128" s="535"/>
    </row>
    <row r="129" spans="1:6" s="3" customFormat="1" x14ac:dyDescent="0.25">
      <c r="A129" s="223" t="s">
        <v>652</v>
      </c>
      <c r="B129" s="125" t="s">
        <v>653</v>
      </c>
      <c r="C129" s="24">
        <v>1</v>
      </c>
      <c r="D129" s="386">
        <v>1600</v>
      </c>
      <c r="E129" s="386">
        <f t="shared" si="5"/>
        <v>1600</v>
      </c>
      <c r="F129" s="535"/>
    </row>
    <row r="130" spans="1:6" s="3" customFormat="1" x14ac:dyDescent="0.25">
      <c r="A130" s="223" t="s">
        <v>180</v>
      </c>
      <c r="B130" s="125" t="s">
        <v>4224</v>
      </c>
      <c r="C130" s="24">
        <v>1</v>
      </c>
      <c r="D130" s="386">
        <v>500</v>
      </c>
      <c r="E130" s="386">
        <f t="shared" si="5"/>
        <v>500</v>
      </c>
      <c r="F130" s="535"/>
    </row>
    <row r="131" spans="1:6" s="3" customFormat="1" x14ac:dyDescent="0.25">
      <c r="A131" s="223" t="s">
        <v>182</v>
      </c>
      <c r="B131" s="125" t="s">
        <v>183</v>
      </c>
      <c r="C131" s="24">
        <v>1</v>
      </c>
      <c r="D131" s="386">
        <v>900</v>
      </c>
      <c r="E131" s="386">
        <f t="shared" si="5"/>
        <v>900</v>
      </c>
      <c r="F131" s="535"/>
    </row>
    <row r="132" spans="1:6" s="3" customFormat="1" x14ac:dyDescent="0.25">
      <c r="A132" s="223" t="s">
        <v>186</v>
      </c>
      <c r="B132" s="125" t="s">
        <v>187</v>
      </c>
      <c r="C132" s="24">
        <v>1</v>
      </c>
      <c r="D132" s="386">
        <v>34870</v>
      </c>
      <c r="E132" s="386">
        <f t="shared" si="5"/>
        <v>34870</v>
      </c>
      <c r="F132" s="535"/>
    </row>
    <row r="133" spans="1:6" s="3" customFormat="1" x14ac:dyDescent="0.25">
      <c r="A133" s="223" t="s">
        <v>196</v>
      </c>
      <c r="B133" s="188" t="s">
        <v>654</v>
      </c>
      <c r="C133" s="24">
        <v>1</v>
      </c>
      <c r="D133" s="386">
        <v>1900</v>
      </c>
      <c r="E133" s="386">
        <f t="shared" si="5"/>
        <v>1900</v>
      </c>
      <c r="F133" s="535"/>
    </row>
    <row r="134" spans="1:6" s="3" customFormat="1" x14ac:dyDescent="0.25">
      <c r="A134" s="223" t="s">
        <v>202</v>
      </c>
      <c r="B134" s="125" t="s">
        <v>203</v>
      </c>
      <c r="C134" s="24">
        <v>1</v>
      </c>
      <c r="D134" s="386">
        <v>1700</v>
      </c>
      <c r="E134" s="386">
        <f t="shared" si="5"/>
        <v>1700</v>
      </c>
      <c r="F134" s="535"/>
    </row>
    <row r="135" spans="1:6" s="3" customFormat="1" x14ac:dyDescent="0.25">
      <c r="A135" s="223" t="s">
        <v>655</v>
      </c>
      <c r="B135" s="125" t="s">
        <v>656</v>
      </c>
      <c r="C135" s="24">
        <v>1</v>
      </c>
      <c r="D135" s="386">
        <v>12400</v>
      </c>
      <c r="E135" s="386">
        <f t="shared" si="5"/>
        <v>12400</v>
      </c>
      <c r="F135" s="535"/>
    </row>
    <row r="136" spans="1:6" s="3" customFormat="1" x14ac:dyDescent="0.25">
      <c r="A136" s="223" t="s">
        <v>95</v>
      </c>
      <c r="B136" s="748" t="s">
        <v>657</v>
      </c>
      <c r="C136" s="749">
        <v>1</v>
      </c>
      <c r="D136" s="386">
        <v>2170</v>
      </c>
      <c r="E136" s="386">
        <f t="shared" si="5"/>
        <v>2170</v>
      </c>
      <c r="F136" s="535"/>
    </row>
    <row r="137" spans="1:6" s="3" customFormat="1" ht="15" customHeight="1" x14ac:dyDescent="0.25">
      <c r="A137" s="223"/>
      <c r="B137" s="1008" t="s">
        <v>658</v>
      </c>
      <c r="C137" s="1009"/>
      <c r="D137" s="1009"/>
      <c r="E137" s="1009"/>
      <c r="F137" s="535"/>
    </row>
    <row r="138" spans="1:6" s="3" customFormat="1" ht="25.5" x14ac:dyDescent="0.25">
      <c r="A138" s="223" t="s">
        <v>49</v>
      </c>
      <c r="B138" s="125" t="s">
        <v>50</v>
      </c>
      <c r="C138" s="24">
        <v>1</v>
      </c>
      <c r="D138" s="386">
        <v>29900</v>
      </c>
      <c r="E138" s="386">
        <f>D138*C138</f>
        <v>29900</v>
      </c>
      <c r="F138" s="535"/>
    </row>
    <row r="139" spans="1:6" s="3" customFormat="1" x14ac:dyDescent="0.25">
      <c r="A139" s="223" t="s">
        <v>45</v>
      </c>
      <c r="B139" s="125" t="s">
        <v>46</v>
      </c>
      <c r="C139" s="24">
        <v>1</v>
      </c>
      <c r="D139" s="25">
        <v>22000</v>
      </c>
      <c r="E139" s="386">
        <f>D139*C139</f>
        <v>22000</v>
      </c>
      <c r="F139" s="535"/>
    </row>
    <row r="140" spans="1:6" s="3" customFormat="1" x14ac:dyDescent="0.25">
      <c r="A140" s="223" t="s">
        <v>116</v>
      </c>
      <c r="B140" s="125" t="s">
        <v>117</v>
      </c>
      <c r="C140" s="24">
        <v>1</v>
      </c>
      <c r="D140" s="25">
        <v>3930</v>
      </c>
      <c r="E140" s="386">
        <f>D140*C140</f>
        <v>3930</v>
      </c>
      <c r="F140" s="535"/>
    </row>
    <row r="141" spans="1:6" s="3" customFormat="1" x14ac:dyDescent="0.25">
      <c r="A141" s="241" t="s">
        <v>101</v>
      </c>
      <c r="B141" s="125" t="s">
        <v>102</v>
      </c>
      <c r="C141" s="24">
        <v>1</v>
      </c>
      <c r="D141" s="25">
        <v>4910</v>
      </c>
      <c r="E141" s="386">
        <f>D141*C141</f>
        <v>4910</v>
      </c>
      <c r="F141" s="535"/>
    </row>
    <row r="142" spans="1:6" s="3" customFormat="1" ht="27" x14ac:dyDescent="0.25">
      <c r="A142" s="223" t="s">
        <v>103</v>
      </c>
      <c r="B142" s="125" t="s">
        <v>4196</v>
      </c>
      <c r="C142" s="24">
        <v>1</v>
      </c>
      <c r="D142" s="386">
        <v>5200</v>
      </c>
      <c r="E142" s="386">
        <f t="shared" ref="E142:E148" si="6">D142*C142</f>
        <v>5200</v>
      </c>
      <c r="F142" s="535"/>
    </row>
    <row r="143" spans="1:6" s="3" customFormat="1" x14ac:dyDescent="0.25">
      <c r="A143" s="223" t="s">
        <v>659</v>
      </c>
      <c r="B143" s="125" t="s">
        <v>660</v>
      </c>
      <c r="C143" s="24">
        <v>1</v>
      </c>
      <c r="D143" s="386">
        <v>2760</v>
      </c>
      <c r="E143" s="386">
        <f t="shared" si="6"/>
        <v>2760</v>
      </c>
      <c r="F143" s="535"/>
    </row>
    <row r="144" spans="1:6" s="3" customFormat="1" x14ac:dyDescent="0.25">
      <c r="A144" s="223" t="s">
        <v>91</v>
      </c>
      <c r="B144" s="748" t="s">
        <v>92</v>
      </c>
      <c r="C144" s="749">
        <v>1</v>
      </c>
      <c r="D144" s="386">
        <v>27450</v>
      </c>
      <c r="E144" s="386">
        <f t="shared" si="6"/>
        <v>27450</v>
      </c>
      <c r="F144" s="535"/>
    </row>
    <row r="145" spans="1:6" s="3" customFormat="1" x14ac:dyDescent="0.25">
      <c r="A145" s="223" t="s">
        <v>93</v>
      </c>
      <c r="B145" s="748" t="s">
        <v>94</v>
      </c>
      <c r="C145" s="749">
        <v>1</v>
      </c>
      <c r="D145" s="386">
        <v>26500</v>
      </c>
      <c r="E145" s="386">
        <f t="shared" si="6"/>
        <v>26500</v>
      </c>
      <c r="F145" s="535"/>
    </row>
    <row r="146" spans="1:6" s="3" customFormat="1" x14ac:dyDescent="0.25">
      <c r="A146" s="223" t="s">
        <v>661</v>
      </c>
      <c r="B146" s="748" t="s">
        <v>662</v>
      </c>
      <c r="C146" s="749">
        <v>1</v>
      </c>
      <c r="D146" s="386">
        <v>7800</v>
      </c>
      <c r="E146" s="386">
        <f t="shared" si="6"/>
        <v>7800</v>
      </c>
      <c r="F146" s="535"/>
    </row>
    <row r="147" spans="1:6" s="3" customFormat="1" x14ac:dyDescent="0.25">
      <c r="A147" s="223" t="s">
        <v>663</v>
      </c>
      <c r="B147" s="125" t="s">
        <v>664</v>
      </c>
      <c r="C147" s="24">
        <v>1</v>
      </c>
      <c r="D147" s="386">
        <v>4730</v>
      </c>
      <c r="E147" s="386">
        <f t="shared" si="6"/>
        <v>4730</v>
      </c>
      <c r="F147" s="535"/>
    </row>
    <row r="148" spans="1:6" s="3" customFormat="1" x14ac:dyDescent="0.25">
      <c r="A148" s="223" t="s">
        <v>81</v>
      </c>
      <c r="B148" s="748" t="s">
        <v>82</v>
      </c>
      <c r="C148" s="24">
        <v>1</v>
      </c>
      <c r="D148" s="386">
        <v>58740</v>
      </c>
      <c r="E148" s="386">
        <f t="shared" si="6"/>
        <v>58740</v>
      </c>
      <c r="F148" s="535"/>
    </row>
    <row r="149" spans="1:6" s="3" customFormat="1" ht="15" customHeight="1" x14ac:dyDescent="0.25">
      <c r="A149" s="223"/>
      <c r="B149" s="1014" t="s">
        <v>665</v>
      </c>
      <c r="C149" s="1015"/>
      <c r="D149" s="1015"/>
      <c r="E149" s="1015"/>
      <c r="F149" s="535"/>
    </row>
    <row r="150" spans="1:6" s="535" customFormat="1" ht="25.5" x14ac:dyDescent="0.25">
      <c r="A150" s="223" t="s">
        <v>3232</v>
      </c>
      <c r="B150" s="547" t="s">
        <v>4106</v>
      </c>
      <c r="C150" s="548">
        <v>15</v>
      </c>
      <c r="D150" s="283">
        <v>56800</v>
      </c>
      <c r="E150" s="283">
        <f t="shared" ref="E150:E183" si="7">C150*D150</f>
        <v>852000</v>
      </c>
    </row>
    <row r="151" spans="1:6" s="535" customFormat="1" ht="46.5" customHeight="1" x14ac:dyDescent="0.25">
      <c r="A151" s="223" t="s">
        <v>39</v>
      </c>
      <c r="B151" s="940" t="s">
        <v>4107</v>
      </c>
      <c r="C151" s="548">
        <v>15</v>
      </c>
      <c r="D151" s="283">
        <v>109000</v>
      </c>
      <c r="E151" s="283">
        <f t="shared" si="7"/>
        <v>1635000</v>
      </c>
      <c r="F151" s="1010" t="s">
        <v>666</v>
      </c>
    </row>
    <row r="152" spans="1:6" s="3" customFormat="1" ht="13.5" x14ac:dyDescent="0.25">
      <c r="A152" s="760" t="s">
        <v>204</v>
      </c>
      <c r="B152" s="926" t="s">
        <v>205</v>
      </c>
      <c r="C152" s="752">
        <v>15</v>
      </c>
      <c r="D152" s="488">
        <v>900</v>
      </c>
      <c r="E152" s="488">
        <f t="shared" si="7"/>
        <v>13500</v>
      </c>
      <c r="F152" s="1011"/>
    </row>
    <row r="153" spans="1:6" s="3" customFormat="1" ht="13.5" x14ac:dyDescent="0.25">
      <c r="A153" s="223" t="s">
        <v>208</v>
      </c>
      <c r="B153" s="754" t="s">
        <v>209</v>
      </c>
      <c r="C153" s="24">
        <v>15</v>
      </c>
      <c r="D153" s="386">
        <v>2660</v>
      </c>
      <c r="E153" s="488">
        <f t="shared" si="7"/>
        <v>39900</v>
      </c>
      <c r="F153" s="1011"/>
    </row>
    <row r="154" spans="1:6" s="3" customFormat="1" ht="13.5" x14ac:dyDescent="0.25">
      <c r="A154" s="223" t="s">
        <v>210</v>
      </c>
      <c r="B154" s="754" t="s">
        <v>211</v>
      </c>
      <c r="C154" s="24">
        <v>15</v>
      </c>
      <c r="D154" s="386">
        <v>2300</v>
      </c>
      <c r="E154" s="488">
        <f t="shared" si="7"/>
        <v>34500</v>
      </c>
      <c r="F154" s="1011"/>
    </row>
    <row r="155" spans="1:6" s="3" customFormat="1" ht="13.5" x14ac:dyDescent="0.25">
      <c r="A155" s="223" t="s">
        <v>206</v>
      </c>
      <c r="B155" s="753" t="s">
        <v>207</v>
      </c>
      <c r="C155" s="24">
        <v>15</v>
      </c>
      <c r="D155" s="386">
        <v>900</v>
      </c>
      <c r="E155" s="488">
        <f t="shared" si="7"/>
        <v>13500</v>
      </c>
      <c r="F155" s="1011"/>
    </row>
    <row r="156" spans="1:6" s="3" customFormat="1" ht="13.5" x14ac:dyDescent="0.25">
      <c r="A156" s="223" t="s">
        <v>212</v>
      </c>
      <c r="B156" s="753" t="s">
        <v>667</v>
      </c>
      <c r="C156" s="24">
        <v>15</v>
      </c>
      <c r="D156" s="386">
        <v>410</v>
      </c>
      <c r="E156" s="488">
        <f t="shared" si="7"/>
        <v>6150</v>
      </c>
      <c r="F156" s="1011"/>
    </row>
    <row r="157" spans="1:6" s="3" customFormat="1" ht="13.5" x14ac:dyDescent="0.25">
      <c r="A157" s="223" t="s">
        <v>214</v>
      </c>
      <c r="B157" s="753" t="s">
        <v>668</v>
      </c>
      <c r="C157" s="24">
        <v>15</v>
      </c>
      <c r="D157" s="386">
        <v>410</v>
      </c>
      <c r="E157" s="488">
        <f t="shared" si="7"/>
        <v>6150</v>
      </c>
      <c r="F157" s="1011"/>
    </row>
    <row r="158" spans="1:6" s="3" customFormat="1" ht="13.5" x14ac:dyDescent="0.25">
      <c r="A158" s="223" t="s">
        <v>669</v>
      </c>
      <c r="B158" s="754" t="s">
        <v>670</v>
      </c>
      <c r="C158" s="24">
        <v>15</v>
      </c>
      <c r="D158" s="386">
        <v>2700</v>
      </c>
      <c r="E158" s="488">
        <f t="shared" si="7"/>
        <v>40500</v>
      </c>
      <c r="F158" s="1011"/>
    </row>
    <row r="159" spans="1:6" s="3" customFormat="1" ht="13.5" x14ac:dyDescent="0.25">
      <c r="A159" s="223" t="s">
        <v>216</v>
      </c>
      <c r="B159" s="753" t="s">
        <v>217</v>
      </c>
      <c r="C159" s="24">
        <v>15</v>
      </c>
      <c r="D159" s="386">
        <v>1390</v>
      </c>
      <c r="E159" s="488">
        <f t="shared" si="7"/>
        <v>20850</v>
      </c>
      <c r="F159" s="1011"/>
    </row>
    <row r="160" spans="1:6" s="3" customFormat="1" ht="13.5" x14ac:dyDescent="0.25">
      <c r="A160" s="223" t="s">
        <v>671</v>
      </c>
      <c r="B160" s="753" t="s">
        <v>672</v>
      </c>
      <c r="C160" s="24">
        <v>15</v>
      </c>
      <c r="D160" s="386">
        <v>2110</v>
      </c>
      <c r="E160" s="488">
        <f t="shared" si="7"/>
        <v>31650</v>
      </c>
      <c r="F160" s="1011"/>
    </row>
    <row r="161" spans="1:6" s="3" customFormat="1" ht="13.5" x14ac:dyDescent="0.25">
      <c r="A161" s="223" t="s">
        <v>240</v>
      </c>
      <c r="B161" s="753" t="s">
        <v>241</v>
      </c>
      <c r="C161" s="24">
        <v>15</v>
      </c>
      <c r="D161" s="386">
        <v>1130</v>
      </c>
      <c r="E161" s="488">
        <f t="shared" si="7"/>
        <v>16950</v>
      </c>
      <c r="F161" s="1011"/>
    </row>
    <row r="162" spans="1:6" s="3" customFormat="1" ht="13.5" x14ac:dyDescent="0.25">
      <c r="A162" s="223" t="s">
        <v>673</v>
      </c>
      <c r="B162" s="754" t="s">
        <v>674</v>
      </c>
      <c r="C162" s="24">
        <v>15</v>
      </c>
      <c r="D162" s="386">
        <v>1100</v>
      </c>
      <c r="E162" s="488">
        <f t="shared" si="7"/>
        <v>16500</v>
      </c>
      <c r="F162" s="1011"/>
    </row>
    <row r="163" spans="1:6" s="3" customFormat="1" ht="13.5" x14ac:dyDescent="0.25">
      <c r="A163" s="223" t="s">
        <v>675</v>
      </c>
      <c r="B163" s="754" t="s">
        <v>676</v>
      </c>
      <c r="C163" s="24">
        <v>15</v>
      </c>
      <c r="D163" s="386">
        <v>1030</v>
      </c>
      <c r="E163" s="488">
        <f t="shared" si="7"/>
        <v>15450</v>
      </c>
      <c r="F163" s="1011"/>
    </row>
    <row r="164" spans="1:6" s="3" customFormat="1" ht="13.5" x14ac:dyDescent="0.25">
      <c r="A164" s="223" t="s">
        <v>124</v>
      </c>
      <c r="B164" s="754" t="s">
        <v>4219</v>
      </c>
      <c r="C164" s="24">
        <v>15</v>
      </c>
      <c r="D164" s="386">
        <v>220</v>
      </c>
      <c r="E164" s="488">
        <f t="shared" si="7"/>
        <v>3300</v>
      </c>
      <c r="F164" s="1011"/>
    </row>
    <row r="165" spans="1:6" s="3" customFormat="1" ht="13.5" x14ac:dyDescent="0.25">
      <c r="A165" s="223" t="s">
        <v>146</v>
      </c>
      <c r="B165" s="754" t="s">
        <v>147</v>
      </c>
      <c r="C165" s="746">
        <v>15</v>
      </c>
      <c r="D165" s="488">
        <v>1430</v>
      </c>
      <c r="E165" s="488">
        <f t="shared" si="7"/>
        <v>21450</v>
      </c>
      <c r="F165" s="1011"/>
    </row>
    <row r="166" spans="1:6" s="3" customFormat="1" ht="13.5" x14ac:dyDescent="0.25">
      <c r="A166" s="223" t="s">
        <v>244</v>
      </c>
      <c r="B166" s="754" t="s">
        <v>245</v>
      </c>
      <c r="C166" s="24">
        <v>15</v>
      </c>
      <c r="D166" s="488">
        <v>12500</v>
      </c>
      <c r="E166" s="488">
        <f t="shared" si="7"/>
        <v>187500</v>
      </c>
      <c r="F166" s="1011"/>
    </row>
    <row r="167" spans="1:6" s="3" customFormat="1" ht="13.5" x14ac:dyDescent="0.25">
      <c r="A167" s="223" t="s">
        <v>246</v>
      </c>
      <c r="B167" s="754" t="s">
        <v>247</v>
      </c>
      <c r="C167" s="24">
        <v>15</v>
      </c>
      <c r="D167" s="488">
        <v>10900</v>
      </c>
      <c r="E167" s="488">
        <f t="shared" si="7"/>
        <v>163500</v>
      </c>
      <c r="F167" s="1011"/>
    </row>
    <row r="168" spans="1:6" s="3" customFormat="1" ht="13.5" x14ac:dyDescent="0.25">
      <c r="A168" s="223" t="s">
        <v>678</v>
      </c>
      <c r="B168" s="754" t="s">
        <v>679</v>
      </c>
      <c r="C168" s="24">
        <v>15</v>
      </c>
      <c r="D168" s="488">
        <v>7200</v>
      </c>
      <c r="E168" s="488">
        <f t="shared" si="7"/>
        <v>108000</v>
      </c>
      <c r="F168" s="1011"/>
    </row>
    <row r="169" spans="1:6" s="3" customFormat="1" ht="13.5" x14ac:dyDescent="0.25">
      <c r="A169" s="223" t="s">
        <v>148</v>
      </c>
      <c r="B169" s="753" t="s">
        <v>149</v>
      </c>
      <c r="C169" s="24">
        <v>15</v>
      </c>
      <c r="D169" s="488">
        <v>880</v>
      </c>
      <c r="E169" s="488">
        <f t="shared" si="7"/>
        <v>13200</v>
      </c>
      <c r="F169" s="1011"/>
    </row>
    <row r="170" spans="1:6" s="3" customFormat="1" ht="13.5" x14ac:dyDescent="0.25">
      <c r="A170" s="223" t="s">
        <v>174</v>
      </c>
      <c r="B170" s="753" t="s">
        <v>175</v>
      </c>
      <c r="C170" s="24">
        <v>15</v>
      </c>
      <c r="D170" s="488">
        <v>1450</v>
      </c>
      <c r="E170" s="488">
        <f t="shared" si="7"/>
        <v>21750</v>
      </c>
      <c r="F170" s="1011"/>
    </row>
    <row r="171" spans="1:6" s="3" customFormat="1" ht="13.5" x14ac:dyDescent="0.25">
      <c r="A171" s="223" t="s">
        <v>248</v>
      </c>
      <c r="B171" s="754" t="s">
        <v>249</v>
      </c>
      <c r="C171" s="24">
        <v>15</v>
      </c>
      <c r="D171" s="488">
        <v>240</v>
      </c>
      <c r="E171" s="488">
        <f t="shared" si="7"/>
        <v>3600</v>
      </c>
      <c r="F171" s="1011"/>
    </row>
    <row r="172" spans="1:6" s="3" customFormat="1" ht="13.5" x14ac:dyDescent="0.25">
      <c r="A172" s="223" t="s">
        <v>680</v>
      </c>
      <c r="B172" s="754" t="s">
        <v>681</v>
      </c>
      <c r="C172" s="24">
        <v>15</v>
      </c>
      <c r="D172" s="488">
        <v>280</v>
      </c>
      <c r="E172" s="488">
        <f t="shared" si="7"/>
        <v>4200</v>
      </c>
      <c r="F172" s="1011"/>
    </row>
    <row r="173" spans="1:6" s="3" customFormat="1" ht="13.5" x14ac:dyDescent="0.25">
      <c r="A173" s="223" t="s">
        <v>250</v>
      </c>
      <c r="B173" s="980" t="s">
        <v>251</v>
      </c>
      <c r="C173" s="745">
        <v>15</v>
      </c>
      <c r="D173" s="759">
        <v>2900</v>
      </c>
      <c r="E173" s="759">
        <f t="shared" si="7"/>
        <v>43500</v>
      </c>
      <c r="F173" s="1011"/>
    </row>
    <row r="174" spans="1:6" s="741" customFormat="1" ht="13.5" x14ac:dyDescent="0.25">
      <c r="A174" s="223" t="s">
        <v>252</v>
      </c>
      <c r="B174" s="984" t="s">
        <v>253</v>
      </c>
      <c r="C174" s="548">
        <v>15</v>
      </c>
      <c r="D174" s="283">
        <v>850</v>
      </c>
      <c r="E174" s="283">
        <f t="shared" si="7"/>
        <v>12750</v>
      </c>
      <c r="F174" s="1012"/>
    </row>
    <row r="175" spans="1:6" s="741" customFormat="1" ht="15" customHeight="1" x14ac:dyDescent="0.25">
      <c r="A175" s="223" t="s">
        <v>682</v>
      </c>
      <c r="B175" s="547" t="s">
        <v>683</v>
      </c>
      <c r="C175" s="548">
        <v>15</v>
      </c>
      <c r="D175" s="36">
        <v>600</v>
      </c>
      <c r="E175" s="283">
        <f t="shared" si="7"/>
        <v>9000</v>
      </c>
      <c r="F175" s="756"/>
    </row>
    <row r="176" spans="1:6" s="535" customFormat="1" x14ac:dyDescent="0.25">
      <c r="A176" s="223" t="s">
        <v>705</v>
      </c>
      <c r="B176" s="547" t="s">
        <v>4217</v>
      </c>
      <c r="C176" s="548">
        <v>15</v>
      </c>
      <c r="D176" s="283">
        <v>3140</v>
      </c>
      <c r="E176" s="283">
        <f>D176*C176</f>
        <v>47100</v>
      </c>
    </row>
    <row r="177" spans="1:6" s="535" customFormat="1" x14ac:dyDescent="0.25">
      <c r="A177" s="223" t="s">
        <v>706</v>
      </c>
      <c r="B177" s="547" t="s">
        <v>4218</v>
      </c>
      <c r="C177" s="548">
        <v>3</v>
      </c>
      <c r="D177" s="283">
        <v>2300</v>
      </c>
      <c r="E177" s="283">
        <f>D177*C177</f>
        <v>6900</v>
      </c>
    </row>
    <row r="178" spans="1:6" s="535" customFormat="1" x14ac:dyDescent="0.25">
      <c r="A178" s="223" t="s">
        <v>4220</v>
      </c>
      <c r="B178" s="547" t="s">
        <v>4221</v>
      </c>
      <c r="C178" s="548">
        <v>13</v>
      </c>
      <c r="D178" s="283">
        <v>1600</v>
      </c>
      <c r="E178" s="283">
        <f>D178*C178</f>
        <v>20800</v>
      </c>
    </row>
    <row r="179" spans="1:6" s="535" customFormat="1" x14ac:dyDescent="0.25">
      <c r="A179" s="223" t="s">
        <v>4223</v>
      </c>
      <c r="B179" s="547" t="s">
        <v>4222</v>
      </c>
      <c r="C179" s="548">
        <v>13</v>
      </c>
      <c r="D179" s="283">
        <v>380</v>
      </c>
      <c r="E179" s="283">
        <f>D179*C179</f>
        <v>4940</v>
      </c>
    </row>
    <row r="180" spans="1:6" s="741" customFormat="1" ht="15" customHeight="1" x14ac:dyDescent="0.25">
      <c r="A180" s="241" t="s">
        <v>242</v>
      </c>
      <c r="B180" s="262" t="s">
        <v>243</v>
      </c>
      <c r="C180" s="548">
        <v>15</v>
      </c>
      <c r="D180" s="36">
        <v>1320</v>
      </c>
      <c r="E180" s="283">
        <f t="shared" si="7"/>
        <v>19800</v>
      </c>
      <c r="F180" s="756"/>
    </row>
    <row r="181" spans="1:6" s="233" customFormat="1" ht="19.5" x14ac:dyDescent="0.25">
      <c r="A181" s="241" t="s">
        <v>481</v>
      </c>
      <c r="B181" s="981" t="s">
        <v>684</v>
      </c>
      <c r="C181" s="982">
        <v>15</v>
      </c>
      <c r="D181" s="983">
        <v>79000</v>
      </c>
      <c r="E181" s="488">
        <f t="shared" si="7"/>
        <v>1185000</v>
      </c>
      <c r="F181" s="756"/>
    </row>
    <row r="182" spans="1:6" s="535" customFormat="1" x14ac:dyDescent="0.25">
      <c r="A182" s="223" t="s">
        <v>685</v>
      </c>
      <c r="B182" s="547" t="s">
        <v>686</v>
      </c>
      <c r="C182" s="548">
        <v>5</v>
      </c>
      <c r="D182" s="283">
        <v>1640</v>
      </c>
      <c r="E182" s="488">
        <f t="shared" si="7"/>
        <v>8200</v>
      </c>
    </row>
    <row r="183" spans="1:6" s="535" customFormat="1" x14ac:dyDescent="0.25">
      <c r="A183" s="757" t="s">
        <v>687</v>
      </c>
      <c r="B183" s="758" t="s">
        <v>688</v>
      </c>
      <c r="C183" s="755">
        <v>5</v>
      </c>
      <c r="D183" s="658">
        <v>600</v>
      </c>
      <c r="E183" s="759">
        <f t="shared" si="7"/>
        <v>3000</v>
      </c>
    </row>
    <row r="184" spans="1:6" s="3" customFormat="1" x14ac:dyDescent="0.25">
      <c r="A184" s="223" t="s">
        <v>689</v>
      </c>
      <c r="B184" s="262" t="s">
        <v>690</v>
      </c>
      <c r="C184" s="548">
        <v>7</v>
      </c>
      <c r="D184" s="283">
        <v>1330</v>
      </c>
      <c r="E184" s="283">
        <f>D184*C184</f>
        <v>9310</v>
      </c>
      <c r="F184" s="535"/>
    </row>
    <row r="185" spans="1:6" s="741" customFormat="1" ht="15" customHeight="1" x14ac:dyDescent="0.25">
      <c r="A185" s="241" t="s">
        <v>691</v>
      </c>
      <c r="B185" s="262" t="s">
        <v>692</v>
      </c>
      <c r="C185" s="548">
        <v>5</v>
      </c>
      <c r="D185" s="36">
        <v>3100</v>
      </c>
      <c r="E185" s="283">
        <f>C185*D185</f>
        <v>15500</v>
      </c>
      <c r="F185" s="756"/>
    </row>
    <row r="186" spans="1:6" s="3" customFormat="1" ht="15" customHeight="1" x14ac:dyDescent="0.25">
      <c r="A186" s="760"/>
      <c r="B186" s="1016" t="s">
        <v>693</v>
      </c>
      <c r="C186" s="1017"/>
      <c r="D186" s="1017"/>
      <c r="E186" s="1017"/>
      <c r="F186" s="535"/>
    </row>
    <row r="187" spans="1:6" s="535" customFormat="1" x14ac:dyDescent="0.25">
      <c r="A187" s="223" t="s">
        <v>218</v>
      </c>
      <c r="B187" s="547" t="s">
        <v>219</v>
      </c>
      <c r="C187" s="548">
        <v>5</v>
      </c>
      <c r="D187" s="283">
        <v>35000</v>
      </c>
      <c r="E187" s="493">
        <f>D187*C187</f>
        <v>175000</v>
      </c>
    </row>
    <row r="188" spans="1:6" s="535" customFormat="1" x14ac:dyDescent="0.25">
      <c r="A188" s="223" t="s">
        <v>220</v>
      </c>
      <c r="B188" s="547" t="s">
        <v>221</v>
      </c>
      <c r="C188" s="548">
        <v>5</v>
      </c>
      <c r="D188" s="283">
        <v>35000</v>
      </c>
      <c r="E188" s="493">
        <f>D188*C188</f>
        <v>175000</v>
      </c>
    </row>
    <row r="189" spans="1:6" s="535" customFormat="1" x14ac:dyDescent="0.25">
      <c r="A189" s="223" t="s">
        <v>222</v>
      </c>
      <c r="B189" s="547" t="s">
        <v>223</v>
      </c>
      <c r="C189" s="548">
        <v>5</v>
      </c>
      <c r="D189" s="283">
        <v>29000</v>
      </c>
      <c r="E189" s="493">
        <f>D189*C189</f>
        <v>145000</v>
      </c>
    </row>
    <row r="190" spans="1:6" s="535" customFormat="1" x14ac:dyDescent="0.25">
      <c r="A190" s="223" t="s">
        <v>224</v>
      </c>
      <c r="B190" s="761" t="s">
        <v>694</v>
      </c>
      <c r="C190" s="745">
        <v>5</v>
      </c>
      <c r="D190" s="493">
        <v>25000</v>
      </c>
      <c r="E190" s="493">
        <f t="shared" ref="E190:E199" si="8">D190*C190</f>
        <v>125000</v>
      </c>
    </row>
    <row r="191" spans="1:6" s="535" customFormat="1" x14ac:dyDescent="0.25">
      <c r="A191" s="223" t="s">
        <v>695</v>
      </c>
      <c r="B191" s="762" t="s">
        <v>696</v>
      </c>
      <c r="C191" s="548">
        <v>1</v>
      </c>
      <c r="D191" s="658">
        <v>25700</v>
      </c>
      <c r="E191" s="493">
        <f t="shared" si="8"/>
        <v>25700</v>
      </c>
      <c r="F191" s="3"/>
    </row>
    <row r="192" spans="1:6" s="535" customFormat="1" x14ac:dyDescent="0.25">
      <c r="A192" s="223" t="s">
        <v>226</v>
      </c>
      <c r="B192" s="547" t="s">
        <v>227</v>
      </c>
      <c r="C192" s="548">
        <v>1</v>
      </c>
      <c r="D192" s="283">
        <v>17800</v>
      </c>
      <c r="E192" s="493">
        <f>D192*C192</f>
        <v>17800</v>
      </c>
      <c r="F192" s="3"/>
    </row>
    <row r="193" spans="1:6" s="535" customFormat="1" ht="25.5" x14ac:dyDescent="0.25">
      <c r="A193" s="223" t="s">
        <v>228</v>
      </c>
      <c r="B193" s="762" t="s">
        <v>229</v>
      </c>
      <c r="C193" s="548">
        <v>1</v>
      </c>
      <c r="D193" s="658">
        <v>50300</v>
      </c>
      <c r="E193" s="493">
        <f t="shared" si="8"/>
        <v>50300</v>
      </c>
      <c r="F193" s="3"/>
    </row>
    <row r="194" spans="1:6" s="535" customFormat="1" ht="25.5" x14ac:dyDescent="0.25">
      <c r="A194" s="223" t="s">
        <v>230</v>
      </c>
      <c r="B194" s="762" t="s">
        <v>231</v>
      </c>
      <c r="C194" s="548">
        <v>1</v>
      </c>
      <c r="D194" s="283">
        <v>135000</v>
      </c>
      <c r="E194" s="283">
        <f t="shared" si="8"/>
        <v>135000</v>
      </c>
      <c r="F194" s="3"/>
    </row>
    <row r="195" spans="1:6" s="535" customFormat="1" x14ac:dyDescent="0.25">
      <c r="A195" s="223" t="s">
        <v>232</v>
      </c>
      <c r="B195" s="547" t="s">
        <v>697</v>
      </c>
      <c r="C195" s="548">
        <v>1</v>
      </c>
      <c r="D195" s="283">
        <v>62400</v>
      </c>
      <c r="E195" s="283">
        <f t="shared" si="8"/>
        <v>62400</v>
      </c>
      <c r="F195" s="3"/>
    </row>
    <row r="196" spans="1:6" s="535" customFormat="1" ht="25.5" x14ac:dyDescent="0.25">
      <c r="A196" s="223" t="s">
        <v>234</v>
      </c>
      <c r="B196" s="547" t="s">
        <v>235</v>
      </c>
      <c r="C196" s="548">
        <v>1</v>
      </c>
      <c r="D196" s="283">
        <v>115000</v>
      </c>
      <c r="E196" s="283">
        <f t="shared" si="8"/>
        <v>115000</v>
      </c>
      <c r="F196" s="3"/>
    </row>
    <row r="197" spans="1:6" ht="30" customHeight="1" x14ac:dyDescent="0.25">
      <c r="A197" s="223" t="s">
        <v>236</v>
      </c>
      <c r="B197" s="547" t="s">
        <v>237</v>
      </c>
      <c r="C197" s="548">
        <v>1</v>
      </c>
      <c r="D197" s="283">
        <v>129000</v>
      </c>
      <c r="E197" s="283">
        <f t="shared" si="8"/>
        <v>129000</v>
      </c>
    </row>
    <row r="198" spans="1:6" s="535" customFormat="1" x14ac:dyDescent="0.25">
      <c r="A198" s="223" t="s">
        <v>698</v>
      </c>
      <c r="B198" s="547" t="s">
        <v>699</v>
      </c>
      <c r="C198" s="548">
        <v>1</v>
      </c>
      <c r="D198" s="283">
        <v>199000</v>
      </c>
      <c r="E198" s="283">
        <f t="shared" si="8"/>
        <v>199000</v>
      </c>
      <c r="F198" s="3"/>
    </row>
    <row r="199" spans="1:6" s="535" customFormat="1" ht="25.5" x14ac:dyDescent="0.25">
      <c r="A199" s="223" t="s">
        <v>83</v>
      </c>
      <c r="B199" s="547" t="s">
        <v>84</v>
      </c>
      <c r="C199" s="548">
        <v>1</v>
      </c>
      <c r="D199" s="283">
        <v>65000</v>
      </c>
      <c r="E199" s="283">
        <f t="shared" si="8"/>
        <v>65000</v>
      </c>
      <c r="F199" s="3"/>
    </row>
    <row r="200" spans="1:6" s="535" customFormat="1" ht="15" customHeight="1" x14ac:dyDescent="0.25">
      <c r="A200" s="760"/>
      <c r="B200" s="1016" t="s">
        <v>700</v>
      </c>
      <c r="C200" s="1017"/>
      <c r="D200" s="1017"/>
      <c r="E200" s="1017"/>
    </row>
    <row r="201" spans="1:6" s="535" customFormat="1" ht="29.25" customHeight="1" x14ac:dyDescent="0.25">
      <c r="A201" s="223" t="s">
        <v>4197</v>
      </c>
      <c r="B201" s="763" t="s">
        <v>4251</v>
      </c>
      <c r="C201" s="764">
        <v>4</v>
      </c>
      <c r="D201" s="488">
        <v>48000</v>
      </c>
      <c r="E201" s="488">
        <f t="shared" ref="E201:E204" si="9">D201*C201</f>
        <v>192000</v>
      </c>
      <c r="F201" s="1011" t="s">
        <v>701</v>
      </c>
    </row>
    <row r="202" spans="1:6" s="535" customFormat="1" ht="29.25" customHeight="1" x14ac:dyDescent="0.25">
      <c r="A202" s="223" t="s">
        <v>702</v>
      </c>
      <c r="B202" s="765" t="s">
        <v>4198</v>
      </c>
      <c r="C202" s="764">
        <v>4</v>
      </c>
      <c r="D202" s="488">
        <v>52000</v>
      </c>
      <c r="E202" s="488">
        <f t="shared" si="9"/>
        <v>208000</v>
      </c>
      <c r="F202" s="1011"/>
    </row>
    <row r="203" spans="1:6" s="535" customFormat="1" ht="29.25" customHeight="1" x14ac:dyDescent="0.25">
      <c r="A203" s="223" t="s">
        <v>4201</v>
      </c>
      <c r="B203" s="765" t="s">
        <v>4199</v>
      </c>
      <c r="C203" s="764">
        <v>1</v>
      </c>
      <c r="D203" s="488">
        <v>48900</v>
      </c>
      <c r="E203" s="488">
        <f t="shared" si="9"/>
        <v>48900</v>
      </c>
      <c r="F203" s="1011"/>
    </row>
    <row r="204" spans="1:6" s="535" customFormat="1" ht="29.25" customHeight="1" x14ac:dyDescent="0.25">
      <c r="A204" s="223" t="s">
        <v>703</v>
      </c>
      <c r="B204" s="765" t="s">
        <v>4200</v>
      </c>
      <c r="C204" s="764">
        <v>1</v>
      </c>
      <c r="D204" s="488">
        <v>55720</v>
      </c>
      <c r="E204" s="488">
        <f t="shared" si="9"/>
        <v>55720</v>
      </c>
      <c r="F204" s="1011"/>
    </row>
    <row r="205" spans="1:6" s="535" customFormat="1" ht="29.25" customHeight="1" x14ac:dyDescent="0.25">
      <c r="A205" s="223"/>
      <c r="B205" s="766" t="s">
        <v>704</v>
      </c>
      <c r="C205" s="767"/>
      <c r="D205" s="491"/>
      <c r="E205" s="768"/>
      <c r="F205" s="1013"/>
    </row>
    <row r="206" spans="1:6" s="245" customFormat="1" ht="15" customHeight="1" x14ac:dyDescent="0.25">
      <c r="A206" s="769"/>
      <c r="B206" s="1008" t="s">
        <v>707</v>
      </c>
      <c r="C206" s="1009"/>
      <c r="D206" s="1009"/>
      <c r="E206" s="1009"/>
      <c r="F206" s="535"/>
    </row>
    <row r="207" spans="1:6" s="166" customFormat="1" x14ac:dyDescent="0.2">
      <c r="A207" s="223" t="s">
        <v>708</v>
      </c>
      <c r="B207" s="212" t="s">
        <v>709</v>
      </c>
      <c r="C207" s="189">
        <v>15</v>
      </c>
      <c r="D207" s="610">
        <v>130</v>
      </c>
      <c r="E207" s="611">
        <f t="shared" ref="E207:E228" si="10">C207*D207</f>
        <v>1950</v>
      </c>
      <c r="F207" s="300"/>
    </row>
    <row r="208" spans="1:6" s="166" customFormat="1" x14ac:dyDescent="0.2">
      <c r="A208" s="223" t="s">
        <v>710</v>
      </c>
      <c r="B208" s="212" t="s">
        <v>711</v>
      </c>
      <c r="C208" s="189">
        <v>15</v>
      </c>
      <c r="D208" s="610">
        <v>130</v>
      </c>
      <c r="E208" s="611">
        <f t="shared" si="10"/>
        <v>1950</v>
      </c>
      <c r="F208" s="300"/>
    </row>
    <row r="209" spans="1:6" s="245" customFormat="1" x14ac:dyDescent="0.25">
      <c r="A209" s="223" t="s">
        <v>712</v>
      </c>
      <c r="B209" s="188" t="s">
        <v>713</v>
      </c>
      <c r="C209" s="770">
        <v>1</v>
      </c>
      <c r="D209" s="488">
        <v>3600</v>
      </c>
      <c r="E209" s="611">
        <f t="shared" si="10"/>
        <v>3600</v>
      </c>
      <c r="F209" s="535"/>
    </row>
    <row r="210" spans="1:6" s="245" customFormat="1" x14ac:dyDescent="0.25">
      <c r="A210" s="223" t="s">
        <v>714</v>
      </c>
      <c r="B210" s="771" t="s">
        <v>715</v>
      </c>
      <c r="C210" s="772">
        <v>1</v>
      </c>
      <c r="D210" s="773">
        <v>9400</v>
      </c>
      <c r="E210" s="611">
        <f t="shared" si="10"/>
        <v>9400</v>
      </c>
      <c r="F210" s="774"/>
    </row>
    <row r="211" spans="1:6" s="245" customFormat="1" x14ac:dyDescent="0.25">
      <c r="A211" s="223" t="s">
        <v>716</v>
      </c>
      <c r="B211" s="771" t="s">
        <v>717</v>
      </c>
      <c r="C211" s="772">
        <v>1</v>
      </c>
      <c r="D211" s="773">
        <v>9400</v>
      </c>
      <c r="E211" s="773">
        <f t="shared" si="10"/>
        <v>9400</v>
      </c>
      <c r="F211" s="774"/>
    </row>
    <row r="212" spans="1:6" s="245" customFormat="1" x14ac:dyDescent="0.25">
      <c r="A212" s="223" t="s">
        <v>718</v>
      </c>
      <c r="B212" s="775" t="s">
        <v>719</v>
      </c>
      <c r="C212" s="776">
        <v>1</v>
      </c>
      <c r="D212" s="773">
        <v>9400</v>
      </c>
      <c r="E212" s="777">
        <f t="shared" si="10"/>
        <v>9400</v>
      </c>
      <c r="F212" s="774"/>
    </row>
    <row r="213" spans="1:6" s="245" customFormat="1" x14ac:dyDescent="0.25">
      <c r="A213" s="223" t="s">
        <v>720</v>
      </c>
      <c r="B213" s="701" t="s">
        <v>721</v>
      </c>
      <c r="C213" s="770">
        <v>1</v>
      </c>
      <c r="D213" s="386">
        <v>7400</v>
      </c>
      <c r="E213" s="777">
        <f t="shared" si="10"/>
        <v>7400</v>
      </c>
      <c r="F213" s="535"/>
    </row>
    <row r="214" spans="1:6" s="245" customFormat="1" x14ac:dyDescent="0.25">
      <c r="A214" s="223" t="s">
        <v>722</v>
      </c>
      <c r="B214" s="701" t="s">
        <v>723</v>
      </c>
      <c r="C214" s="770">
        <v>1</v>
      </c>
      <c r="D214" s="386">
        <v>7400</v>
      </c>
      <c r="E214" s="777">
        <f t="shared" si="10"/>
        <v>7400</v>
      </c>
      <c r="F214" s="535"/>
    </row>
    <row r="215" spans="1:6" s="245" customFormat="1" x14ac:dyDescent="0.25">
      <c r="A215" s="223" t="s">
        <v>724</v>
      </c>
      <c r="B215" s="701" t="s">
        <v>725</v>
      </c>
      <c r="C215" s="770">
        <v>1</v>
      </c>
      <c r="D215" s="488">
        <v>3840</v>
      </c>
      <c r="E215" s="777">
        <f t="shared" si="10"/>
        <v>3840</v>
      </c>
      <c r="F215" s="535"/>
    </row>
    <row r="216" spans="1:6" s="245" customFormat="1" ht="13.5" customHeight="1" x14ac:dyDescent="0.25">
      <c r="A216" s="223" t="s">
        <v>726</v>
      </c>
      <c r="B216" s="701" t="s">
        <v>727</v>
      </c>
      <c r="C216" s="770">
        <v>1</v>
      </c>
      <c r="D216" s="678">
        <v>2700</v>
      </c>
      <c r="E216" s="777">
        <f t="shared" si="10"/>
        <v>2700</v>
      </c>
      <c r="F216" s="535"/>
    </row>
    <row r="217" spans="1:6" ht="25.5" x14ac:dyDescent="0.25">
      <c r="A217" s="223" t="s">
        <v>728</v>
      </c>
      <c r="B217" s="701" t="s">
        <v>729</v>
      </c>
      <c r="C217" s="559">
        <v>1</v>
      </c>
      <c r="D217" s="285">
        <v>2700</v>
      </c>
      <c r="E217" s="777">
        <f t="shared" si="10"/>
        <v>2700</v>
      </c>
    </row>
    <row r="218" spans="1:6" ht="25.5" x14ac:dyDescent="0.25">
      <c r="A218" s="223" t="s">
        <v>737</v>
      </c>
      <c r="B218" s="701" t="s">
        <v>730</v>
      </c>
      <c r="C218" s="559">
        <v>1</v>
      </c>
      <c r="D218" s="285">
        <v>2700</v>
      </c>
      <c r="E218" s="777">
        <f t="shared" si="10"/>
        <v>2700</v>
      </c>
    </row>
    <row r="219" spans="1:6" ht="25.5" x14ac:dyDescent="0.25">
      <c r="A219" s="223" t="s">
        <v>731</v>
      </c>
      <c r="B219" s="701" t="s">
        <v>732</v>
      </c>
      <c r="C219" s="559">
        <v>1</v>
      </c>
      <c r="D219" s="285">
        <v>1860</v>
      </c>
      <c r="E219" s="777">
        <f t="shared" si="10"/>
        <v>1860</v>
      </c>
    </row>
    <row r="220" spans="1:6" x14ac:dyDescent="0.25">
      <c r="A220" s="223" t="s">
        <v>733</v>
      </c>
      <c r="B220" s="701" t="s">
        <v>734</v>
      </c>
      <c r="C220" s="559">
        <v>1</v>
      </c>
      <c r="D220" s="285">
        <v>4030</v>
      </c>
      <c r="E220" s="777">
        <f t="shared" si="10"/>
        <v>4030</v>
      </c>
    </row>
    <row r="221" spans="1:6" s="245" customFormat="1" ht="13.5" customHeight="1" x14ac:dyDescent="0.25">
      <c r="A221" s="223" t="s">
        <v>735</v>
      </c>
      <c r="B221" s="701" t="s">
        <v>736</v>
      </c>
      <c r="C221" s="770">
        <v>1</v>
      </c>
      <c r="D221" s="678">
        <v>2700</v>
      </c>
      <c r="E221" s="777">
        <f t="shared" si="10"/>
        <v>2700</v>
      </c>
      <c r="F221" s="535"/>
    </row>
    <row r="222" spans="1:6" s="245" customFormat="1" ht="25.5" x14ac:dyDescent="0.25">
      <c r="A222" s="223" t="s">
        <v>737</v>
      </c>
      <c r="B222" s="701" t="s">
        <v>738</v>
      </c>
      <c r="C222" s="770">
        <v>1</v>
      </c>
      <c r="D222" s="678">
        <v>2700</v>
      </c>
      <c r="E222" s="777">
        <f t="shared" si="10"/>
        <v>2700</v>
      </c>
      <c r="F222" s="535"/>
    </row>
    <row r="223" spans="1:6" s="245" customFormat="1" ht="25.5" x14ac:dyDescent="0.25">
      <c r="A223" s="223" t="s">
        <v>739</v>
      </c>
      <c r="B223" s="701" t="s">
        <v>740</v>
      </c>
      <c r="C223" s="770">
        <v>1</v>
      </c>
      <c r="D223" s="678">
        <v>2700</v>
      </c>
      <c r="E223" s="777">
        <f t="shared" si="10"/>
        <v>2700</v>
      </c>
      <c r="F223" s="535"/>
    </row>
    <row r="224" spans="1:6" s="245" customFormat="1" x14ac:dyDescent="0.25">
      <c r="A224" s="223" t="s">
        <v>741</v>
      </c>
      <c r="B224" s="701" t="s">
        <v>742</v>
      </c>
      <c r="C224" s="770">
        <v>1</v>
      </c>
      <c r="D224" s="678">
        <v>2500</v>
      </c>
      <c r="E224" s="777">
        <f t="shared" si="10"/>
        <v>2500</v>
      </c>
      <c r="F224" s="535"/>
    </row>
    <row r="225" spans="1:6" s="245" customFormat="1" ht="12" customHeight="1" x14ac:dyDescent="0.25">
      <c r="A225" s="223" t="s">
        <v>743</v>
      </c>
      <c r="B225" s="701" t="s">
        <v>744</v>
      </c>
      <c r="C225" s="770">
        <v>1</v>
      </c>
      <c r="D225" s="678">
        <v>3350</v>
      </c>
      <c r="E225" s="777">
        <f t="shared" si="10"/>
        <v>3350</v>
      </c>
      <c r="F225" s="535"/>
    </row>
    <row r="226" spans="1:6" s="245" customFormat="1" ht="12" customHeight="1" x14ac:dyDescent="0.25">
      <c r="A226" s="223" t="s">
        <v>745</v>
      </c>
      <c r="B226" s="701" t="s">
        <v>746</v>
      </c>
      <c r="C226" s="770">
        <v>1</v>
      </c>
      <c r="D226" s="678">
        <v>3350</v>
      </c>
      <c r="E226" s="777">
        <f t="shared" si="10"/>
        <v>3350</v>
      </c>
      <c r="F226" s="535"/>
    </row>
    <row r="227" spans="1:6" s="245" customFormat="1" x14ac:dyDescent="0.25">
      <c r="A227" s="223" t="s">
        <v>747</v>
      </c>
      <c r="B227" s="701" t="s">
        <v>748</v>
      </c>
      <c r="C227" s="770">
        <v>7</v>
      </c>
      <c r="D227" s="678">
        <v>6690</v>
      </c>
      <c r="E227" s="777">
        <f>C227*D227</f>
        <v>46830</v>
      </c>
      <c r="F227" s="535"/>
    </row>
    <row r="228" spans="1:6" s="245" customFormat="1" x14ac:dyDescent="0.25">
      <c r="A228" s="223" t="s">
        <v>749</v>
      </c>
      <c r="B228" s="701" t="s">
        <v>750</v>
      </c>
      <c r="C228" s="770">
        <v>7</v>
      </c>
      <c r="D228" s="678">
        <v>6690</v>
      </c>
      <c r="E228" s="777">
        <f t="shared" si="10"/>
        <v>46830</v>
      </c>
      <c r="F228" s="535"/>
    </row>
    <row r="229" spans="1:6" s="245" customFormat="1" x14ac:dyDescent="0.25">
      <c r="A229" s="778"/>
      <c r="B229" s="779" t="s">
        <v>751</v>
      </c>
      <c r="C229" s="780"/>
      <c r="D229" s="746"/>
      <c r="E229" s="973">
        <f>SUM(E1:E228)</f>
        <v>8738340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2">
    <mergeCell ref="B206:E206"/>
    <mergeCell ref="F151:F174"/>
    <mergeCell ref="F201:F205"/>
    <mergeCell ref="B149:E149"/>
    <mergeCell ref="B186:E186"/>
    <mergeCell ref="B200:E200"/>
    <mergeCell ref="B137:E137"/>
    <mergeCell ref="B10:E10"/>
    <mergeCell ref="B42:E42"/>
    <mergeCell ref="B45:E45"/>
    <mergeCell ref="B76:E76"/>
    <mergeCell ref="B88:E88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7 A38:A42 A57:A70 A125 A169 A49:A51 A200 A182 A123 A72:A73 A26:A36 A24 A143:A149 A83:A88 A22 A228:A229 A17:A20 A186 A166:A167 A109:A119 A128:A137 A155:A164 A75:A77 A225 A223 A152:A153 A101:A105 A210:A212 A11:A13 A81 A45 A205:A206 A171:A175 A79 A213:A2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zoomScaleSheetLayoutView="100" workbookViewId="0">
      <selection activeCell="E7" sqref="E7"/>
    </sheetView>
  </sheetViews>
  <sheetFormatPr defaultColWidth="9" defaultRowHeight="15" x14ac:dyDescent="0.25"/>
  <cols>
    <col min="1" max="1" width="8.85546875" customWidth="1"/>
    <col min="2" max="2" width="8.7109375" customWidth="1"/>
    <col min="3" max="3" width="60.140625" customWidth="1"/>
    <col min="4" max="4" width="11" customWidth="1"/>
    <col min="5" max="5" width="8.7109375" customWidth="1"/>
  </cols>
  <sheetData>
    <row r="1" spans="1:5" s="266" customFormat="1" ht="12.75" x14ac:dyDescent="0.25">
      <c r="C1" s="267"/>
      <c r="D1" s="267"/>
      <c r="E1" s="267"/>
    </row>
    <row r="2" spans="1:5" s="266" customFormat="1" ht="12.75" x14ac:dyDescent="0.25">
      <c r="C2" s="268"/>
      <c r="D2" s="269" t="s">
        <v>0</v>
      </c>
      <c r="E2" s="269"/>
    </row>
    <row r="3" spans="1:5" s="266" customFormat="1" ht="12.75" x14ac:dyDescent="0.25">
      <c r="C3" s="268"/>
      <c r="D3" s="269" t="s">
        <v>1</v>
      </c>
      <c r="E3" s="269"/>
    </row>
    <row r="4" spans="1:5" s="266" customFormat="1" ht="12.75" x14ac:dyDescent="0.25">
      <c r="C4" s="268"/>
      <c r="D4" s="269" t="s">
        <v>2</v>
      </c>
      <c r="E4" s="269"/>
    </row>
    <row r="5" spans="1:5" s="266" customFormat="1" ht="12.75" x14ac:dyDescent="0.25">
      <c r="C5" s="268"/>
      <c r="D5" s="269" t="s">
        <v>3</v>
      </c>
      <c r="E5" s="269"/>
    </row>
    <row r="6" spans="1:5" s="266" customFormat="1" ht="12.75" x14ac:dyDescent="0.25">
      <c r="C6" s="268"/>
      <c r="D6" s="268"/>
      <c r="E6" s="268"/>
    </row>
    <row r="7" spans="1:5" ht="25.5" x14ac:dyDescent="0.25">
      <c r="A7" s="270" t="s">
        <v>5</v>
      </c>
      <c r="B7" s="271"/>
      <c r="C7" s="271" t="s">
        <v>3196</v>
      </c>
      <c r="D7" s="272" t="s">
        <v>3197</v>
      </c>
      <c r="E7" s="273"/>
    </row>
    <row r="8" spans="1:5" x14ac:dyDescent="0.25">
      <c r="A8" s="274"/>
      <c r="B8" s="275" t="s">
        <v>3198</v>
      </c>
      <c r="C8" s="274"/>
      <c r="D8" s="276"/>
      <c r="E8" s="277"/>
    </row>
    <row r="9" spans="1:5" x14ac:dyDescent="0.25">
      <c r="A9" s="278"/>
      <c r="B9" s="278" t="s">
        <v>3199</v>
      </c>
      <c r="C9" s="279" t="s">
        <v>3200</v>
      </c>
      <c r="D9" s="280"/>
      <c r="E9" s="269"/>
    </row>
    <row r="10" spans="1:5" x14ac:dyDescent="0.25">
      <c r="A10" s="241" t="s">
        <v>18</v>
      </c>
      <c r="B10" s="281" t="s">
        <v>3201</v>
      </c>
      <c r="C10" s="282" t="s">
        <v>3202</v>
      </c>
      <c r="D10" s="283">
        <v>85000</v>
      </c>
      <c r="E10" s="268"/>
    </row>
    <row r="11" spans="1:5" ht="25.5" x14ac:dyDescent="0.25">
      <c r="A11" s="241" t="s">
        <v>3203</v>
      </c>
      <c r="B11" s="281" t="s">
        <v>3204</v>
      </c>
      <c r="C11" s="284" t="s">
        <v>3205</v>
      </c>
      <c r="D11" s="283">
        <v>12965</v>
      </c>
      <c r="E11" s="269"/>
    </row>
    <row r="12" spans="1:5" x14ac:dyDescent="0.25">
      <c r="A12" s="241"/>
      <c r="B12" s="281" t="s">
        <v>3206</v>
      </c>
      <c r="C12" s="278" t="s">
        <v>3207</v>
      </c>
      <c r="D12" s="285"/>
      <c r="E12" s="268"/>
    </row>
    <row r="13" spans="1:5" x14ac:dyDescent="0.25">
      <c r="A13" s="241" t="s">
        <v>3208</v>
      </c>
      <c r="B13" s="281" t="s">
        <v>3209</v>
      </c>
      <c r="C13" s="282" t="s">
        <v>3210</v>
      </c>
      <c r="D13" s="283">
        <v>24470</v>
      </c>
      <c r="E13" s="269"/>
    </row>
    <row r="14" spans="1:5" x14ac:dyDescent="0.25">
      <c r="A14" s="241" t="s">
        <v>3211</v>
      </c>
      <c r="B14" s="281" t="s">
        <v>3212</v>
      </c>
      <c r="C14" s="282" t="s">
        <v>3213</v>
      </c>
      <c r="D14" s="283">
        <v>16900</v>
      </c>
      <c r="E14" s="268"/>
    </row>
    <row r="15" spans="1:5" ht="25.5" x14ac:dyDescent="0.25">
      <c r="A15" s="241" t="s">
        <v>3214</v>
      </c>
      <c r="B15" s="281" t="s">
        <v>3215</v>
      </c>
      <c r="C15" s="282" t="s">
        <v>3216</v>
      </c>
      <c r="D15" s="283">
        <v>19200</v>
      </c>
      <c r="E15" s="269"/>
    </row>
    <row r="16" spans="1:5" x14ac:dyDescent="0.25">
      <c r="A16" s="241"/>
      <c r="B16" s="281" t="s">
        <v>3217</v>
      </c>
      <c r="C16" s="286" t="s">
        <v>3218</v>
      </c>
      <c r="D16" s="285"/>
      <c r="E16" s="268"/>
    </row>
    <row r="17" spans="1:5" x14ac:dyDescent="0.25">
      <c r="A17" s="241" t="s">
        <v>3219</v>
      </c>
      <c r="B17" s="281" t="s">
        <v>3220</v>
      </c>
      <c r="C17" s="282" t="s">
        <v>2022</v>
      </c>
      <c r="D17" s="283">
        <v>55400</v>
      </c>
      <c r="E17" s="269"/>
    </row>
    <row r="18" spans="1:5" x14ac:dyDescent="0.25">
      <c r="A18" s="241" t="s">
        <v>3221</v>
      </c>
      <c r="B18" s="281" t="s">
        <v>3222</v>
      </c>
      <c r="C18" s="282" t="s">
        <v>3223</v>
      </c>
      <c r="D18" s="283">
        <v>48700</v>
      </c>
      <c r="E18" s="268"/>
    </row>
    <row r="19" spans="1:5" x14ac:dyDescent="0.25">
      <c r="A19" s="241" t="s">
        <v>3224</v>
      </c>
      <c r="B19" s="281" t="s">
        <v>3225</v>
      </c>
      <c r="C19" s="282" t="s">
        <v>3226</v>
      </c>
      <c r="D19" s="283">
        <v>33690</v>
      </c>
      <c r="E19" s="269"/>
    </row>
    <row r="20" spans="1:5" x14ac:dyDescent="0.25">
      <c r="A20" s="241"/>
      <c r="B20" s="281" t="s">
        <v>3227</v>
      </c>
      <c r="C20" s="286" t="s">
        <v>3228</v>
      </c>
      <c r="D20" s="285"/>
      <c r="E20" s="268"/>
    </row>
    <row r="21" spans="1:5" x14ac:dyDescent="0.25">
      <c r="A21" s="241" t="s">
        <v>3229</v>
      </c>
      <c r="B21" s="281" t="s">
        <v>3230</v>
      </c>
      <c r="C21" s="282" t="s">
        <v>3231</v>
      </c>
      <c r="D21" s="283">
        <v>118640</v>
      </c>
      <c r="E21" s="269"/>
    </row>
    <row r="22" spans="1:5" ht="25.5" x14ac:dyDescent="0.25">
      <c r="A22" s="241" t="s">
        <v>3232</v>
      </c>
      <c r="B22" s="281" t="s">
        <v>3233</v>
      </c>
      <c r="C22" s="282" t="s">
        <v>3234</v>
      </c>
      <c r="D22" s="283">
        <v>56800</v>
      </c>
      <c r="E22" s="268"/>
    </row>
    <row r="23" spans="1:5" x14ac:dyDescent="0.25">
      <c r="A23" s="287"/>
      <c r="B23" s="288"/>
      <c r="C23" s="287" t="s">
        <v>3235</v>
      </c>
      <c r="D23" s="289"/>
      <c r="E23" s="269"/>
    </row>
    <row r="24" spans="1:5" x14ac:dyDescent="0.25">
      <c r="A24" s="274"/>
      <c r="B24" s="275" t="s">
        <v>3236</v>
      </c>
      <c r="C24" s="274"/>
      <c r="D24" s="290"/>
      <c r="E24" s="268"/>
    </row>
    <row r="25" spans="1:5" x14ac:dyDescent="0.25">
      <c r="A25" s="291"/>
      <c r="B25" s="275" t="s">
        <v>3198</v>
      </c>
      <c r="C25" s="291"/>
      <c r="D25" s="290"/>
      <c r="E25" s="269"/>
    </row>
    <row r="26" spans="1:5" x14ac:dyDescent="0.25">
      <c r="A26" s="241" t="s">
        <v>3237</v>
      </c>
      <c r="B26" s="292" t="s">
        <v>3199</v>
      </c>
      <c r="C26" s="293" t="s">
        <v>3238</v>
      </c>
      <c r="D26" s="283">
        <v>82000</v>
      </c>
      <c r="E26" s="268"/>
    </row>
    <row r="27" spans="1:5" x14ac:dyDescent="0.25">
      <c r="A27" s="294" t="s">
        <v>3239</v>
      </c>
      <c r="B27" s="292" t="s">
        <v>3206</v>
      </c>
      <c r="C27" s="293" t="s">
        <v>3240</v>
      </c>
      <c r="D27" s="283">
        <v>104500</v>
      </c>
      <c r="E27" s="269"/>
    </row>
    <row r="28" spans="1:5" x14ac:dyDescent="0.25">
      <c r="A28" s="294" t="s">
        <v>3241</v>
      </c>
      <c r="B28" s="292" t="s">
        <v>3217</v>
      </c>
      <c r="C28" s="293" t="s">
        <v>3242</v>
      </c>
      <c r="D28" s="283">
        <v>72000</v>
      </c>
      <c r="E28" s="268"/>
    </row>
    <row r="29" spans="1:5" x14ac:dyDescent="0.25">
      <c r="A29" s="294"/>
      <c r="B29" s="295" t="s">
        <v>3243</v>
      </c>
      <c r="C29" s="296"/>
      <c r="D29" s="297"/>
      <c r="E29" s="269"/>
    </row>
    <row r="30" spans="1:5" x14ac:dyDescent="0.25">
      <c r="A30" s="294"/>
      <c r="B30" s="295" t="s">
        <v>3198</v>
      </c>
      <c r="C30" s="296"/>
      <c r="D30" s="297"/>
      <c r="E30" s="268"/>
    </row>
    <row r="31" spans="1:5" x14ac:dyDescent="0.25">
      <c r="A31" s="294" t="s">
        <v>3237</v>
      </c>
      <c r="B31" s="292" t="s">
        <v>3199</v>
      </c>
      <c r="C31" s="292" t="s">
        <v>3238</v>
      </c>
      <c r="D31" s="283">
        <v>82000</v>
      </c>
      <c r="E31" s="269"/>
    </row>
    <row r="32" spans="1:5" x14ac:dyDescent="0.25">
      <c r="A32" s="294" t="s">
        <v>3239</v>
      </c>
      <c r="B32" s="292" t="s">
        <v>3244</v>
      </c>
      <c r="C32" s="293" t="s">
        <v>3240</v>
      </c>
      <c r="D32" s="283">
        <v>104500</v>
      </c>
      <c r="E32" s="268"/>
    </row>
    <row r="33" spans="1:5" x14ac:dyDescent="0.25">
      <c r="A33" s="294" t="s">
        <v>3241</v>
      </c>
      <c r="B33" s="292" t="s">
        <v>3245</v>
      </c>
      <c r="C33" s="293" t="s">
        <v>3242</v>
      </c>
      <c r="D33" s="283">
        <v>72000</v>
      </c>
      <c r="E33" s="269"/>
    </row>
    <row r="34" spans="1:5" x14ac:dyDescent="0.25">
      <c r="A34" s="294" t="s">
        <v>3246</v>
      </c>
      <c r="B34" s="292" t="s">
        <v>3227</v>
      </c>
      <c r="C34" s="293" t="s">
        <v>3247</v>
      </c>
      <c r="D34" s="283">
        <v>179000</v>
      </c>
      <c r="E34" s="268"/>
    </row>
    <row r="35" spans="1:5" x14ac:dyDescent="0.25">
      <c r="A35" s="294" t="s">
        <v>3248</v>
      </c>
      <c r="B35" s="292" t="s">
        <v>3249</v>
      </c>
      <c r="C35" s="293" t="s">
        <v>3250</v>
      </c>
      <c r="D35" s="283">
        <v>298000</v>
      </c>
      <c r="E35" s="269"/>
    </row>
    <row r="36" spans="1:5" x14ac:dyDescent="0.25">
      <c r="A36" s="294" t="s">
        <v>3251</v>
      </c>
      <c r="B36" s="292" t="s">
        <v>3252</v>
      </c>
      <c r="C36" s="293" t="s">
        <v>3253</v>
      </c>
      <c r="D36" s="283">
        <v>33500</v>
      </c>
      <c r="E36" s="268"/>
    </row>
    <row r="37" spans="1:5" x14ac:dyDescent="0.25">
      <c r="A37" s="294" t="s">
        <v>3254</v>
      </c>
      <c r="B37" s="292" t="s">
        <v>3255</v>
      </c>
      <c r="C37" s="293" t="s">
        <v>3256</v>
      </c>
      <c r="D37" s="283">
        <v>34200</v>
      </c>
      <c r="E37" s="269"/>
    </row>
  </sheetData>
  <customSheetViews>
    <customSheetView guid="{69B2BF30-709E-4E97-8251-8899061233B0}">
      <selection activeCell="A11" sqref="A11"/>
      <pageMargins left="0.7" right="0.7" top="0.75" bottom="0.75" header="0.3" footer="0.3"/>
      <pageSetup paperSize="9" orientation="portrait" horizontalDpi="200" verticalDpi="300"/>
    </customSheetView>
    <customSheetView guid="{93984E74-0CF6-4B15-84C0-F259207BA204}" topLeftCell="A4">
      <selection activeCell="C22" sqref="C22"/>
      <pageMargins left="0.7" right="0.7" top="0.75" bottom="0.75" header="0.3" footer="0.3"/>
    </customSheetView>
    <customSheetView guid="{B37146AE-7024-4825-8C03-E97A2B10C2A2}">
      <selection activeCell="C7" sqref="C7"/>
      <pageMargins left="0.7" right="0.7" top="0.75" bottom="0.75" header="0.3" footer="0.3"/>
    </customSheetView>
    <customSheetView guid="{E7D56A4B-C9D0-4B32-979F-CFE8D5A4B7C2}" topLeftCell="A18">
      <selection activeCell="C32" sqref="C32"/>
      <pageMargins left="0.7" right="0.7" top="0.75" bottom="0.75" header="0.3" footer="0.3"/>
    </customSheetView>
    <customSheetView guid="{33FCA2F7-7818-4E49-B924-0B37668B36A0}">
      <selection activeCell="C7" sqref="C7"/>
      <pageMargins left="0.7" right="0.7" top="0.75" bottom="0.75" header="0.3" footer="0.3"/>
    </customSheetView>
    <customSheetView guid="{528656D1-32FF-4CAA-99A3-773D8B52F1E9}" topLeftCell="A4">
      <selection activeCell="C22" sqref="C2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2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3797</v>
      </c>
      <c r="C7" s="49"/>
      <c r="D7" s="50"/>
      <c r="E7" s="49"/>
    </row>
    <row r="8" spans="1:6" ht="18.75" x14ac:dyDescent="0.2">
      <c r="B8" s="51" t="s">
        <v>543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544</v>
      </c>
      <c r="D9" s="55" t="s">
        <v>774</v>
      </c>
      <c r="E9" s="56" t="s">
        <v>775</v>
      </c>
      <c r="F9" s="57"/>
    </row>
    <row r="10" spans="1:6" x14ac:dyDescent="0.2">
      <c r="A10" s="58"/>
      <c r="B10" s="59" t="s">
        <v>545</v>
      </c>
      <c r="C10" s="60"/>
      <c r="D10" s="61"/>
      <c r="E10" s="60"/>
    </row>
    <row r="11" spans="1:6" x14ac:dyDescent="0.2">
      <c r="A11" s="58" t="s">
        <v>3798</v>
      </c>
      <c r="B11" s="62" t="s">
        <v>3799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3800</v>
      </c>
      <c r="B12" s="62" t="s">
        <v>3801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3802</v>
      </c>
      <c r="B13" s="62" t="s">
        <v>3803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3804</v>
      </c>
      <c r="B14" s="62" t="s">
        <v>3805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3806</v>
      </c>
      <c r="B15" s="62" t="s">
        <v>3807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3808</v>
      </c>
      <c r="B16" s="62" t="s">
        <v>3809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3810</v>
      </c>
      <c r="B17" s="62" t="s">
        <v>3811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1785</v>
      </c>
      <c r="B18" s="62" t="s">
        <v>1786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1787</v>
      </c>
      <c r="B19" s="62" t="s">
        <v>1788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3812</v>
      </c>
      <c r="B20" s="62" t="s">
        <v>3813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3814</v>
      </c>
      <c r="B21" s="62" t="s">
        <v>3815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2120</v>
      </c>
      <c r="B22" s="62" t="s">
        <v>2121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3816</v>
      </c>
      <c r="C23" s="60"/>
      <c r="D23" s="61"/>
      <c r="E23" s="60"/>
    </row>
    <row r="24" spans="1:6" x14ac:dyDescent="0.2">
      <c r="A24" s="58" t="s">
        <v>3817</v>
      </c>
      <c r="B24" s="62" t="s">
        <v>3818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3819</v>
      </c>
      <c r="B25" s="62" t="s">
        <v>3820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3821</v>
      </c>
      <c r="B26" s="62" t="s">
        <v>3822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3823</v>
      </c>
      <c r="B27" s="62" t="s">
        <v>3824</v>
      </c>
      <c r="C27" s="63">
        <v>4</v>
      </c>
      <c r="D27" s="64">
        <v>1000</v>
      </c>
      <c r="E27" s="65">
        <f t="shared" si="2"/>
        <v>4000</v>
      </c>
    </row>
    <row r="28" spans="1:6" x14ac:dyDescent="0.2">
      <c r="A28" s="58" t="s">
        <v>3825</v>
      </c>
      <c r="B28" s="62" t="s">
        <v>3826</v>
      </c>
      <c r="C28" s="63">
        <v>4</v>
      </c>
      <c r="D28" s="64">
        <v>1250</v>
      </c>
      <c r="E28" s="65">
        <f t="shared" si="2"/>
        <v>5000</v>
      </c>
    </row>
    <row r="29" spans="1:6" x14ac:dyDescent="0.2">
      <c r="A29" s="58" t="s">
        <v>3827</v>
      </c>
      <c r="B29" s="62" t="s">
        <v>3828</v>
      </c>
      <c r="C29" s="63">
        <v>3</v>
      </c>
      <c r="D29" s="64">
        <v>440</v>
      </c>
      <c r="E29" s="65">
        <f t="shared" si="2"/>
        <v>1320</v>
      </c>
    </row>
    <row r="30" spans="1:6" x14ac:dyDescent="0.2">
      <c r="A30" s="58" t="s">
        <v>3829</v>
      </c>
      <c r="B30" s="62" t="s">
        <v>3830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3831</v>
      </c>
      <c r="B31" s="62" t="s">
        <v>3832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3833</v>
      </c>
      <c r="B32" s="62" t="s">
        <v>3834</v>
      </c>
      <c r="C32" s="63">
        <v>30</v>
      </c>
      <c r="D32" s="64">
        <v>490</v>
      </c>
      <c r="E32" s="65">
        <f t="shared" si="2"/>
        <v>14700</v>
      </c>
    </row>
    <row r="33" spans="1:6" x14ac:dyDescent="0.2">
      <c r="A33" s="58" t="s">
        <v>3835</v>
      </c>
      <c r="B33" s="62" t="s">
        <v>3836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3837</v>
      </c>
      <c r="B34" s="62" t="s">
        <v>3838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3839</v>
      </c>
      <c r="B35" s="62" t="s">
        <v>3840</v>
      </c>
      <c r="C35" s="63">
        <v>30</v>
      </c>
      <c r="D35" s="64">
        <v>360</v>
      </c>
      <c r="E35" s="65">
        <f t="shared" si="2"/>
        <v>10800</v>
      </c>
    </row>
    <row r="36" spans="1:6" x14ac:dyDescent="0.2">
      <c r="A36" s="58" t="s">
        <v>3841</v>
      </c>
      <c r="B36" s="62" t="s">
        <v>3842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3843</v>
      </c>
      <c r="B37" s="62" t="s">
        <v>3844</v>
      </c>
      <c r="C37" s="63">
        <v>5</v>
      </c>
      <c r="D37" s="64">
        <v>970</v>
      </c>
      <c r="E37" s="65">
        <f t="shared" si="2"/>
        <v>4850</v>
      </c>
    </row>
    <row r="38" spans="1:6" x14ac:dyDescent="0.2">
      <c r="A38" s="58"/>
      <c r="B38" s="59" t="s">
        <v>3845</v>
      </c>
      <c r="C38" s="60"/>
      <c r="D38" s="61"/>
      <c r="E38" s="61"/>
    </row>
    <row r="39" spans="1:6" x14ac:dyDescent="0.2">
      <c r="A39" s="58" t="s">
        <v>3846</v>
      </c>
      <c r="B39" s="67" t="s">
        <v>3847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3848</v>
      </c>
      <c r="B40" s="67" t="s">
        <v>3849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3850</v>
      </c>
      <c r="B41" s="67" t="s">
        <v>3851</v>
      </c>
      <c r="C41" s="63">
        <v>4</v>
      </c>
      <c r="D41" s="64">
        <v>290</v>
      </c>
      <c r="E41" s="65">
        <f t="shared" si="3"/>
        <v>1160</v>
      </c>
    </row>
    <row r="42" spans="1:6" x14ac:dyDescent="0.2">
      <c r="A42" s="58" t="s">
        <v>3852</v>
      </c>
      <c r="B42" s="67" t="s">
        <v>3853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3854</v>
      </c>
      <c r="B43" s="67" t="s">
        <v>3855</v>
      </c>
      <c r="C43" s="63">
        <v>5</v>
      </c>
      <c r="D43" s="64">
        <v>700</v>
      </c>
      <c r="E43" s="65">
        <f t="shared" si="3"/>
        <v>3500</v>
      </c>
    </row>
    <row r="44" spans="1:6" x14ac:dyDescent="0.2">
      <c r="A44" s="58" t="s">
        <v>3856</v>
      </c>
      <c r="B44" s="67" t="s">
        <v>3857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3858</v>
      </c>
      <c r="C45" s="60"/>
      <c r="D45" s="61"/>
      <c r="E45" s="61"/>
    </row>
    <row r="46" spans="1:6" x14ac:dyDescent="0.2">
      <c r="A46" s="58" t="s">
        <v>3859</v>
      </c>
      <c r="B46" s="67" t="s">
        <v>3860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3861</v>
      </c>
      <c r="B47" s="67" t="s">
        <v>3862</v>
      </c>
      <c r="C47" s="63">
        <v>10</v>
      </c>
      <c r="D47" s="64">
        <v>1620</v>
      </c>
      <c r="E47" s="65">
        <f>D47*C47</f>
        <v>16200</v>
      </c>
    </row>
    <row r="48" spans="1:6" x14ac:dyDescent="0.2">
      <c r="A48" s="58" t="s">
        <v>3863</v>
      </c>
      <c r="B48" s="67" t="s">
        <v>3864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3865</v>
      </c>
      <c r="B49" s="67" t="s">
        <v>3866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3867</v>
      </c>
      <c r="C50" s="60"/>
      <c r="D50" s="61"/>
      <c r="E50" s="61"/>
    </row>
    <row r="51" spans="1:5" x14ac:dyDescent="0.2">
      <c r="A51" s="58" t="s">
        <v>3868</v>
      </c>
      <c r="B51" s="67" t="s">
        <v>3869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3870</v>
      </c>
      <c r="B52" s="67" t="s">
        <v>3871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3872</v>
      </c>
      <c r="B53" s="67" t="s">
        <v>3873</v>
      </c>
      <c r="C53" s="63">
        <v>20</v>
      </c>
      <c r="D53" s="64">
        <v>2800</v>
      </c>
      <c r="E53" s="65">
        <f>D53*C53</f>
        <v>56000</v>
      </c>
    </row>
    <row r="54" spans="1:5" x14ac:dyDescent="0.2">
      <c r="A54" s="58"/>
      <c r="B54" s="59" t="s">
        <v>3874</v>
      </c>
      <c r="C54" s="63"/>
      <c r="D54" s="64"/>
      <c r="E54" s="65"/>
    </row>
    <row r="55" spans="1:5" x14ac:dyDescent="0.2">
      <c r="A55" s="58" t="s">
        <v>3875</v>
      </c>
      <c r="B55" s="67" t="s">
        <v>3876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3877</v>
      </c>
      <c r="B56" s="67" t="s">
        <v>3878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3879</v>
      </c>
      <c r="C57" s="63"/>
      <c r="D57" s="64"/>
      <c r="E57" s="65"/>
    </row>
    <row r="58" spans="1:5" x14ac:dyDescent="0.2">
      <c r="A58" s="58" t="s">
        <v>3880</v>
      </c>
      <c r="B58" s="67" t="s">
        <v>3881</v>
      </c>
      <c r="C58" s="63">
        <v>2</v>
      </c>
      <c r="D58" s="64">
        <v>2750</v>
      </c>
      <c r="E58" s="65">
        <f>D58*C58</f>
        <v>5500</v>
      </c>
    </row>
    <row r="59" spans="1:5" x14ac:dyDescent="0.2">
      <c r="A59" s="58" t="s">
        <v>3882</v>
      </c>
      <c r="B59" s="67" t="s">
        <v>3883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3884</v>
      </c>
      <c r="B60" s="67" t="s">
        <v>3885</v>
      </c>
      <c r="C60" s="63">
        <v>20</v>
      </c>
      <c r="D60" s="64">
        <v>2900</v>
      </c>
      <c r="E60" s="65">
        <f>D60*C60</f>
        <v>58000</v>
      </c>
    </row>
    <row r="61" spans="1:5" x14ac:dyDescent="0.2">
      <c r="A61" s="58" t="s">
        <v>3886</v>
      </c>
      <c r="B61" s="67" t="s">
        <v>3887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3888</v>
      </c>
      <c r="C62" s="63"/>
      <c r="D62" s="64"/>
      <c r="E62" s="65"/>
    </row>
    <row r="63" spans="1:5" x14ac:dyDescent="0.2">
      <c r="A63" s="58" t="s">
        <v>3889</v>
      </c>
      <c r="B63" s="69" t="s">
        <v>3890</v>
      </c>
      <c r="C63" s="63">
        <v>10</v>
      </c>
      <c r="D63" s="64">
        <v>1490</v>
      </c>
      <c r="E63" s="65">
        <f>D63*C63</f>
        <v>14900</v>
      </c>
    </row>
    <row r="64" spans="1:5" x14ac:dyDescent="0.2">
      <c r="A64" s="58" t="s">
        <v>3891</v>
      </c>
      <c r="B64" s="69" t="s">
        <v>3892</v>
      </c>
      <c r="C64" s="63">
        <v>10</v>
      </c>
      <c r="D64" s="64">
        <v>930</v>
      </c>
      <c r="E64" s="65">
        <f>D64*C64</f>
        <v>9300</v>
      </c>
    </row>
    <row r="65" spans="1:5" x14ac:dyDescent="0.2">
      <c r="A65" s="58"/>
      <c r="B65" s="59" t="s">
        <v>3893</v>
      </c>
      <c r="C65" s="63"/>
      <c r="D65" s="64"/>
      <c r="E65" s="65"/>
    </row>
    <row r="66" spans="1:5" x14ac:dyDescent="0.2">
      <c r="A66" s="58" t="s">
        <v>3894</v>
      </c>
      <c r="B66" s="69" t="s">
        <v>3895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3896</v>
      </c>
      <c r="B67" s="69" t="s">
        <v>3897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3898</v>
      </c>
      <c r="B68" s="69" t="s">
        <v>3899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3900</v>
      </c>
      <c r="B69" s="69" t="s">
        <v>3901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3902</v>
      </c>
      <c r="C70" s="63"/>
      <c r="D70" s="65"/>
      <c r="E70" s="65"/>
    </row>
    <row r="71" spans="1:5" x14ac:dyDescent="0.2">
      <c r="A71" s="58" t="s">
        <v>3903</v>
      </c>
      <c r="B71" s="67" t="s">
        <v>3904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3905</v>
      </c>
      <c r="B72" s="67" t="s">
        <v>3906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3907</v>
      </c>
      <c r="B73" s="67" t="s">
        <v>3908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3909</v>
      </c>
      <c r="B74" s="67" t="s">
        <v>3910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3911</v>
      </c>
      <c r="B75" s="69" t="s">
        <v>3912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3913</v>
      </c>
      <c r="B76" s="69" t="s">
        <v>3914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3915</v>
      </c>
      <c r="B77" s="67" t="s">
        <v>3916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3917</v>
      </c>
      <c r="B78" s="67" t="s">
        <v>3918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3919</v>
      </c>
      <c r="B79" s="67" t="s">
        <v>3920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3921</v>
      </c>
      <c r="C80" s="63"/>
      <c r="D80" s="65"/>
      <c r="E80" s="65"/>
    </row>
    <row r="81" spans="1:5" x14ac:dyDescent="0.2">
      <c r="A81" s="58" t="s">
        <v>3922</v>
      </c>
      <c r="B81" s="67" t="s">
        <v>3923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3924</v>
      </c>
      <c r="B82" s="67" t="s">
        <v>3925</v>
      </c>
      <c r="C82" s="63">
        <v>2</v>
      </c>
      <c r="D82" s="64">
        <v>2500</v>
      </c>
      <c r="E82" s="65">
        <f t="shared" si="5"/>
        <v>5000</v>
      </c>
    </row>
    <row r="83" spans="1:5" x14ac:dyDescent="0.2">
      <c r="A83" s="58" t="s">
        <v>3926</v>
      </c>
      <c r="B83" s="67" t="s">
        <v>3927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3928</v>
      </c>
      <c r="B84" s="67" t="s">
        <v>3929</v>
      </c>
      <c r="C84" s="63">
        <v>4</v>
      </c>
      <c r="D84" s="64">
        <v>290</v>
      </c>
      <c r="E84" s="65">
        <f t="shared" si="5"/>
        <v>1160</v>
      </c>
    </row>
    <row r="85" spans="1:5" x14ac:dyDescent="0.2">
      <c r="A85" s="58" t="s">
        <v>3930</v>
      </c>
      <c r="B85" s="67" t="s">
        <v>3931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3932</v>
      </c>
      <c r="B86" s="67" t="s">
        <v>3933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3934</v>
      </c>
      <c r="C87" s="71"/>
      <c r="D87" s="72"/>
      <c r="E87" s="989">
        <f>SUM(E23:E86)</f>
        <v>1044820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K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45" s="101" customFormat="1" ht="12.75" x14ac:dyDescent="0.2">
      <c r="B1" s="111"/>
      <c r="C1" s="235"/>
      <c r="D1" s="235"/>
      <c r="II1" s="234"/>
      <c r="IJ1" s="234"/>
      <c r="IK1" s="234"/>
    </row>
    <row r="2" spans="1:245" s="101" customFormat="1" ht="12.75" x14ac:dyDescent="0.2">
      <c r="B2" s="111"/>
      <c r="C2" s="236" t="s">
        <v>0</v>
      </c>
      <c r="D2" s="236"/>
      <c r="II2" s="234"/>
      <c r="IJ2" s="234"/>
      <c r="IK2" s="234"/>
    </row>
    <row r="3" spans="1:245" s="101" customFormat="1" ht="12.75" x14ac:dyDescent="0.2">
      <c r="B3" s="111"/>
      <c r="C3" s="236" t="s">
        <v>1</v>
      </c>
      <c r="D3" s="236"/>
      <c r="II3" s="234"/>
      <c r="IJ3" s="234"/>
      <c r="IK3" s="234"/>
    </row>
    <row r="4" spans="1:245" s="101" customFormat="1" ht="12.75" x14ac:dyDescent="0.2">
      <c r="B4" s="111"/>
      <c r="C4" s="236" t="s">
        <v>2</v>
      </c>
      <c r="D4" s="236"/>
      <c r="II4" s="234"/>
      <c r="IJ4" s="234"/>
      <c r="IK4" s="234"/>
    </row>
    <row r="5" spans="1:245" s="101" customFormat="1" ht="12.75" x14ac:dyDescent="0.2">
      <c r="B5" s="111"/>
      <c r="C5" s="236" t="s">
        <v>3</v>
      </c>
      <c r="D5" s="236"/>
      <c r="II5" s="234"/>
      <c r="IJ5" s="234"/>
      <c r="IK5" s="234"/>
    </row>
    <row r="6" spans="1:245" s="101" customFormat="1" ht="12.75" x14ac:dyDescent="0.2">
      <c r="B6" s="111"/>
      <c r="C6" s="114"/>
      <c r="D6" s="114"/>
      <c r="II6" s="234"/>
      <c r="IJ6" s="234"/>
      <c r="IK6" s="234"/>
    </row>
    <row r="7" spans="1:245" s="101" customFormat="1" ht="18.75" x14ac:dyDescent="0.2">
      <c r="B7" s="49" t="s">
        <v>3316</v>
      </c>
      <c r="C7" s="79"/>
      <c r="D7" s="79"/>
      <c r="II7" s="234"/>
      <c r="IJ7" s="234"/>
      <c r="IK7" s="234"/>
    </row>
    <row r="8" spans="1:245" s="231" customFormat="1" ht="25.5" x14ac:dyDescent="0.25">
      <c r="A8" s="237" t="s">
        <v>5</v>
      </c>
      <c r="B8" s="237" t="s">
        <v>6</v>
      </c>
      <c r="C8" s="238" t="s">
        <v>7</v>
      </c>
    </row>
    <row r="9" spans="1:245" s="232" customFormat="1" ht="12.75" customHeight="1" x14ac:dyDescent="0.25">
      <c r="A9" s="239" t="s">
        <v>3317</v>
      </c>
      <c r="B9" s="212" t="s">
        <v>3318</v>
      </c>
      <c r="C9" s="240">
        <v>5450</v>
      </c>
    </row>
    <row r="10" spans="1:245" ht="12.75" customHeight="1" x14ac:dyDescent="0.25">
      <c r="A10" s="239" t="s">
        <v>524</v>
      </c>
      <c r="B10" s="212" t="s">
        <v>525</v>
      </c>
      <c r="C10" s="240">
        <v>4750</v>
      </c>
      <c r="D10"/>
    </row>
    <row r="11" spans="1:245" s="232" customFormat="1" ht="12.75" customHeight="1" x14ac:dyDescent="0.25">
      <c r="A11" s="239" t="s">
        <v>3319</v>
      </c>
      <c r="B11" s="212" t="s">
        <v>3320</v>
      </c>
      <c r="C11" s="240">
        <v>5950</v>
      </c>
    </row>
    <row r="12" spans="1:245" s="233" customFormat="1" ht="12.75" x14ac:dyDescent="0.25">
      <c r="A12" s="241" t="s">
        <v>526</v>
      </c>
      <c r="B12" s="188" t="s">
        <v>527</v>
      </c>
      <c r="C12" s="25">
        <v>7500</v>
      </c>
      <c r="D12" s="242"/>
    </row>
    <row r="13" spans="1:245" s="233" customFormat="1" ht="12.75" x14ac:dyDescent="0.25">
      <c r="A13" s="241" t="s">
        <v>528</v>
      </c>
      <c r="B13" s="188" t="s">
        <v>529</v>
      </c>
      <c r="C13" s="25">
        <v>3950</v>
      </c>
      <c r="D13" s="242"/>
    </row>
    <row r="14" spans="1:245" s="232" customFormat="1" ht="12.75" customHeight="1" x14ac:dyDescent="0.25">
      <c r="A14" s="239" t="s">
        <v>520</v>
      </c>
      <c r="B14" s="188" t="s">
        <v>521</v>
      </c>
      <c r="C14" s="240">
        <v>4450</v>
      </c>
    </row>
    <row r="15" spans="1:245" s="232" customFormat="1" ht="12.75" customHeight="1" x14ac:dyDescent="0.25">
      <c r="A15" s="239" t="s">
        <v>530</v>
      </c>
      <c r="B15" s="188" t="s">
        <v>531</v>
      </c>
      <c r="C15" s="240">
        <v>4950</v>
      </c>
    </row>
    <row r="16" spans="1:245" s="232" customFormat="1" ht="12.75" customHeight="1" x14ac:dyDescent="0.25">
      <c r="A16" s="239" t="s">
        <v>536</v>
      </c>
      <c r="B16" s="212" t="s">
        <v>3321</v>
      </c>
      <c r="C16" s="240">
        <v>12000</v>
      </c>
    </row>
    <row r="17" spans="1:4" s="232" customFormat="1" ht="12.75" customHeight="1" x14ac:dyDescent="0.25">
      <c r="A17" s="239" t="s">
        <v>4098</v>
      </c>
      <c r="B17" s="212" t="s">
        <v>4097</v>
      </c>
      <c r="C17" s="240">
        <v>1500</v>
      </c>
    </row>
    <row r="18" spans="1:4" s="234" customFormat="1" ht="12.75" customHeight="1" x14ac:dyDescent="0.2">
      <c r="A18" s="243" t="s">
        <v>532</v>
      </c>
      <c r="B18" s="188" t="s">
        <v>533</v>
      </c>
      <c r="C18" s="240">
        <v>5950</v>
      </c>
    </row>
    <row r="19" spans="1:4" s="234" customFormat="1" ht="12.75" customHeight="1" x14ac:dyDescent="0.2">
      <c r="A19" s="243" t="s">
        <v>522</v>
      </c>
      <c r="B19" s="212" t="s">
        <v>3322</v>
      </c>
      <c r="C19" s="240">
        <v>5950</v>
      </c>
    </row>
    <row r="20" spans="1:4" s="234" customFormat="1" ht="12.75" customHeight="1" x14ac:dyDescent="0.2">
      <c r="A20" s="243" t="s">
        <v>538</v>
      </c>
      <c r="B20" s="212" t="s">
        <v>3323</v>
      </c>
      <c r="C20" s="240">
        <v>9900</v>
      </c>
    </row>
    <row r="21" spans="1:4" s="233" customFormat="1" ht="12.75" x14ac:dyDescent="0.25">
      <c r="A21" s="241" t="s">
        <v>534</v>
      </c>
      <c r="B21" s="188" t="s">
        <v>535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 x14ac:dyDescent="0.2">
      <c r="B2" s="247"/>
      <c r="C2" s="248" t="s">
        <v>0</v>
      </c>
    </row>
    <row r="3" spans="1:3" s="244" customFormat="1" ht="12.95" customHeight="1" x14ac:dyDescent="0.2">
      <c r="B3" s="247"/>
      <c r="C3" s="248" t="s">
        <v>1</v>
      </c>
    </row>
    <row r="4" spans="1:3" s="244" customFormat="1" ht="12.95" customHeight="1" x14ac:dyDescent="0.2">
      <c r="B4" s="247"/>
      <c r="C4" s="248" t="s">
        <v>2</v>
      </c>
    </row>
    <row r="5" spans="1:3" s="244" customFormat="1" ht="12.95" customHeight="1" x14ac:dyDescent="0.2">
      <c r="B5" s="247"/>
      <c r="C5" s="248" t="s">
        <v>3</v>
      </c>
    </row>
    <row r="6" spans="1:3" s="244" customFormat="1" ht="9.75" customHeight="1" x14ac:dyDescent="0.2">
      <c r="B6" s="247"/>
      <c r="C6" s="249"/>
    </row>
    <row r="7" spans="1:3" s="101" customFormat="1" ht="17.25" customHeight="1" x14ac:dyDescent="0.2">
      <c r="B7" s="49" t="s">
        <v>3257</v>
      </c>
      <c r="C7" s="250"/>
    </row>
    <row r="8" spans="1:3" s="245" customFormat="1" ht="24" customHeight="1" x14ac:dyDescent="0.25">
      <c r="A8" s="251" t="s">
        <v>5</v>
      </c>
      <c r="B8" s="252" t="s">
        <v>6</v>
      </c>
      <c r="C8" s="253" t="s">
        <v>7</v>
      </c>
    </row>
    <row r="9" spans="1:3" x14ac:dyDescent="0.2">
      <c r="A9" s="256" t="s">
        <v>763</v>
      </c>
      <c r="B9" s="257" t="s">
        <v>764</v>
      </c>
      <c r="C9" s="258">
        <v>10000</v>
      </c>
    </row>
    <row r="10" spans="1:3" x14ac:dyDescent="0.2">
      <c r="A10" s="256" t="s">
        <v>765</v>
      </c>
      <c r="B10" s="259" t="s">
        <v>766</v>
      </c>
      <c r="C10" s="258">
        <v>2000</v>
      </c>
    </row>
    <row r="11" spans="1:3" x14ac:dyDescent="0.2">
      <c r="A11" s="254" t="s">
        <v>3258</v>
      </c>
      <c r="B11" s="260" t="s">
        <v>3259</v>
      </c>
      <c r="C11" s="261">
        <v>10000</v>
      </c>
    </row>
    <row r="12" spans="1:3" x14ac:dyDescent="0.2">
      <c r="A12" s="254" t="s">
        <v>798</v>
      </c>
      <c r="B12" s="263" t="s">
        <v>3260</v>
      </c>
      <c r="C12" s="25">
        <v>100</v>
      </c>
    </row>
    <row r="13" spans="1:3" x14ac:dyDescent="0.2">
      <c r="A13" s="254" t="s">
        <v>3261</v>
      </c>
      <c r="B13" s="125" t="s">
        <v>3262</v>
      </c>
      <c r="C13" s="25">
        <v>250</v>
      </c>
    </row>
    <row r="14" spans="1:3" x14ac:dyDescent="0.2">
      <c r="A14" s="254" t="s">
        <v>124</v>
      </c>
      <c r="B14" s="125" t="s">
        <v>677</v>
      </c>
      <c r="C14" s="25">
        <v>220</v>
      </c>
    </row>
    <row r="15" spans="1:3" x14ac:dyDescent="0.2">
      <c r="A15" s="254" t="s">
        <v>708</v>
      </c>
      <c r="B15" s="125" t="s">
        <v>709</v>
      </c>
      <c r="C15" s="25">
        <v>130</v>
      </c>
    </row>
    <row r="16" spans="1:3" x14ac:dyDescent="0.2">
      <c r="A16" s="254" t="s">
        <v>710</v>
      </c>
      <c r="B16" s="125" t="s">
        <v>3263</v>
      </c>
      <c r="C16" s="25">
        <v>130</v>
      </c>
    </row>
    <row r="17" spans="1:3" x14ac:dyDescent="0.2">
      <c r="A17" s="254" t="s">
        <v>3264</v>
      </c>
      <c r="B17" s="125" t="s">
        <v>3265</v>
      </c>
      <c r="C17" s="25">
        <v>150</v>
      </c>
    </row>
    <row r="18" spans="1:3" x14ac:dyDescent="0.2">
      <c r="A18" s="254" t="s">
        <v>3266</v>
      </c>
      <c r="B18" s="125" t="s">
        <v>3267</v>
      </c>
      <c r="C18" s="25">
        <v>150</v>
      </c>
    </row>
    <row r="19" spans="1:3" x14ac:dyDescent="0.2">
      <c r="A19" s="254" t="s">
        <v>3268</v>
      </c>
      <c r="B19" s="255" t="s">
        <v>3269</v>
      </c>
      <c r="C19" s="27">
        <v>400</v>
      </c>
    </row>
    <row r="20" spans="1:3" x14ac:dyDescent="0.2">
      <c r="A20" s="254" t="s">
        <v>3270</v>
      </c>
      <c r="B20" s="125" t="s">
        <v>3271</v>
      </c>
      <c r="C20" s="27">
        <v>360</v>
      </c>
    </row>
    <row r="21" spans="1:3" x14ac:dyDescent="0.2">
      <c r="A21" s="254" t="s">
        <v>3272</v>
      </c>
      <c r="B21" s="125" t="s">
        <v>3273</v>
      </c>
      <c r="C21" s="264">
        <v>360</v>
      </c>
    </row>
    <row r="22" spans="1:3" x14ac:dyDescent="0.2">
      <c r="A22" s="254"/>
      <c r="B22" s="265" t="s">
        <v>3274</v>
      </c>
      <c r="C22" s="27"/>
    </row>
    <row r="23" spans="1:3" x14ac:dyDescent="0.2">
      <c r="A23" s="254" t="s">
        <v>3275</v>
      </c>
      <c r="B23" s="125" t="s">
        <v>3276</v>
      </c>
      <c r="C23" s="25">
        <v>3440</v>
      </c>
    </row>
    <row r="24" spans="1:3" x14ac:dyDescent="0.2">
      <c r="A24" s="254" t="s">
        <v>3277</v>
      </c>
      <c r="B24" s="125" t="s">
        <v>3278</v>
      </c>
      <c r="C24" s="25">
        <v>2950</v>
      </c>
    </row>
    <row r="25" spans="1:3" x14ac:dyDescent="0.2">
      <c r="A25" s="254" t="s">
        <v>3279</v>
      </c>
      <c r="B25" s="125" t="s">
        <v>3280</v>
      </c>
      <c r="C25" s="25">
        <v>3500</v>
      </c>
    </row>
    <row r="26" spans="1:3" x14ac:dyDescent="0.2">
      <c r="A26" s="254" t="s">
        <v>3281</v>
      </c>
      <c r="B26" s="125" t="s">
        <v>3282</v>
      </c>
      <c r="C26" s="25">
        <v>3632</v>
      </c>
    </row>
    <row r="27" spans="1:3" x14ac:dyDescent="0.2">
      <c r="A27" s="254" t="s">
        <v>3283</v>
      </c>
      <c r="B27" s="125" t="s">
        <v>3284</v>
      </c>
      <c r="C27" s="25">
        <v>1500</v>
      </c>
    </row>
    <row r="28" spans="1:3" ht="13.5" customHeight="1" x14ac:dyDescent="0.2">
      <c r="A28" s="254" t="s">
        <v>3283</v>
      </c>
      <c r="B28" s="125" t="s">
        <v>3285</v>
      </c>
      <c r="C28" s="25">
        <v>1500</v>
      </c>
    </row>
    <row r="29" spans="1:3" x14ac:dyDescent="0.2">
      <c r="A29" s="254" t="s">
        <v>3286</v>
      </c>
      <c r="B29" s="125" t="s">
        <v>3287</v>
      </c>
      <c r="C29" s="25">
        <v>2300</v>
      </c>
    </row>
    <row r="30" spans="1:3" x14ac:dyDescent="0.2">
      <c r="A30" s="254" t="s">
        <v>3288</v>
      </c>
      <c r="B30" s="125" t="s">
        <v>3289</v>
      </c>
      <c r="C30" s="25">
        <v>2300</v>
      </c>
    </row>
    <row r="31" spans="1:3" x14ac:dyDescent="0.2">
      <c r="A31" s="254" t="s">
        <v>3290</v>
      </c>
      <c r="B31" s="125" t="s">
        <v>3291</v>
      </c>
      <c r="C31" s="25">
        <v>2300</v>
      </c>
    </row>
    <row r="32" spans="1:3" x14ac:dyDescent="0.2">
      <c r="A32" s="254" t="s">
        <v>3292</v>
      </c>
      <c r="B32" s="125" t="s">
        <v>3293</v>
      </c>
      <c r="C32" s="25">
        <v>2300</v>
      </c>
    </row>
    <row r="33" spans="1:3" x14ac:dyDescent="0.2">
      <c r="A33" s="254" t="s">
        <v>3294</v>
      </c>
      <c r="B33" s="125" t="s">
        <v>3295</v>
      </c>
      <c r="C33" s="25">
        <v>1300</v>
      </c>
    </row>
    <row r="34" spans="1:3" x14ac:dyDescent="0.2">
      <c r="A34" s="254" t="s">
        <v>3296</v>
      </c>
      <c r="B34" s="125" t="s">
        <v>3297</v>
      </c>
      <c r="C34" s="25">
        <v>3400</v>
      </c>
    </row>
    <row r="35" spans="1:3" ht="12" customHeight="1" x14ac:dyDescent="0.2">
      <c r="A35" s="254" t="s">
        <v>3298</v>
      </c>
      <c r="B35" s="125" t="s">
        <v>3299</v>
      </c>
      <c r="C35" s="25">
        <v>3100</v>
      </c>
    </row>
    <row r="36" spans="1:3" x14ac:dyDescent="0.2">
      <c r="A36" s="254" t="s">
        <v>3300</v>
      </c>
      <c r="B36" s="125" t="s">
        <v>3301</v>
      </c>
      <c r="C36" s="25">
        <v>2400</v>
      </c>
    </row>
    <row r="37" spans="1:3" x14ac:dyDescent="0.2">
      <c r="A37" s="254" t="s">
        <v>3302</v>
      </c>
      <c r="B37" s="125" t="s">
        <v>3303</v>
      </c>
      <c r="C37" s="25">
        <v>1406</v>
      </c>
    </row>
    <row r="38" spans="1:3" x14ac:dyDescent="0.2">
      <c r="A38" s="254" t="s">
        <v>3304</v>
      </c>
      <c r="B38" s="125" t="s">
        <v>3305</v>
      </c>
      <c r="C38" s="25">
        <v>2620</v>
      </c>
    </row>
    <row r="39" spans="1:3" ht="13.5" customHeight="1" x14ac:dyDescent="0.2">
      <c r="A39" s="254" t="s">
        <v>3306</v>
      </c>
      <c r="B39" s="125" t="s">
        <v>3307</v>
      </c>
      <c r="C39" s="25">
        <v>2656</v>
      </c>
    </row>
    <row r="40" spans="1:3" ht="13.5" customHeight="1" x14ac:dyDescent="0.2">
      <c r="A40" s="254" t="s">
        <v>3308</v>
      </c>
      <c r="B40" s="125" t="s">
        <v>3309</v>
      </c>
      <c r="C40" s="25">
        <v>990</v>
      </c>
    </row>
    <row r="41" spans="1:3" x14ac:dyDescent="0.2">
      <c r="A41" s="254" t="s">
        <v>3310</v>
      </c>
      <c r="B41" s="125" t="s">
        <v>3311</v>
      </c>
      <c r="C41" s="25">
        <v>2650</v>
      </c>
    </row>
    <row r="42" spans="1:3" ht="12" customHeight="1" x14ac:dyDescent="0.2">
      <c r="A42" s="254" t="s">
        <v>3312</v>
      </c>
      <c r="B42" s="125" t="s">
        <v>3313</v>
      </c>
      <c r="C42" s="25">
        <v>3300</v>
      </c>
    </row>
    <row r="43" spans="1:3" x14ac:dyDescent="0.2">
      <c r="A43" s="254" t="s">
        <v>3314</v>
      </c>
      <c r="B43" s="125" t="s">
        <v>3315</v>
      </c>
      <c r="C43" s="25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6"/>
      <c r="C6" s="1026"/>
      <c r="D6" s="1026"/>
      <c r="E6" s="1026"/>
    </row>
    <row r="7" spans="1:6" s="2" customFormat="1" ht="24" x14ac:dyDescent="0.2">
      <c r="A7" s="13" t="s">
        <v>5</v>
      </c>
      <c r="B7" s="13" t="s">
        <v>6</v>
      </c>
      <c r="C7" s="14" t="s">
        <v>3935</v>
      </c>
      <c r="D7" s="15" t="s">
        <v>774</v>
      </c>
      <c r="E7" s="16" t="s">
        <v>775</v>
      </c>
      <c r="F7" s="17"/>
    </row>
    <row r="8" spans="1:6" s="3" customFormat="1" ht="12.75" x14ac:dyDescent="0.25">
      <c r="A8" s="18"/>
      <c r="B8" s="19" t="s">
        <v>3936</v>
      </c>
      <c r="C8" s="20"/>
      <c r="D8" s="21"/>
      <c r="E8" s="22"/>
    </row>
    <row r="9" spans="1:6" s="3" customFormat="1" ht="12.75" x14ac:dyDescent="0.25">
      <c r="A9" s="18" t="s">
        <v>752</v>
      </c>
      <c r="B9" s="23" t="s">
        <v>753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754</v>
      </c>
      <c r="B10" s="23" t="s">
        <v>755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756</v>
      </c>
      <c r="B11" s="23" t="s">
        <v>3937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3938</v>
      </c>
      <c r="B12" s="23" t="s">
        <v>3939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3940</v>
      </c>
      <c r="B13" s="23" t="s">
        <v>3941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757</v>
      </c>
      <c r="B14" s="23" t="s">
        <v>758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759</v>
      </c>
      <c r="B15" s="23" t="s">
        <v>760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3942</v>
      </c>
      <c r="C16" s="24"/>
      <c r="D16" s="25"/>
      <c r="E16" s="27"/>
    </row>
    <row r="17" spans="1:6" s="3" customFormat="1" ht="12.75" customHeight="1" x14ac:dyDescent="0.25">
      <c r="A17" s="18" t="s">
        <v>765</v>
      </c>
      <c r="B17" s="23" t="s">
        <v>766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1891</v>
      </c>
      <c r="B18" s="23" t="s">
        <v>3943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1893</v>
      </c>
      <c r="B19" s="23" t="s">
        <v>3944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1269</v>
      </c>
      <c r="B20" s="23" t="s">
        <v>1270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771</v>
      </c>
      <c r="B21" s="23" t="s">
        <v>772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3945</v>
      </c>
      <c r="B22" s="23" t="s">
        <v>3946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769</v>
      </c>
      <c r="B23" s="33" t="s">
        <v>770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3947</v>
      </c>
      <c r="B24" s="37" t="s">
        <v>3948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U32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66"/>
    <col min="2" max="2" width="53.5703125" style="465" customWidth="1"/>
    <col min="3" max="3" width="11.5703125" style="468" customWidth="1"/>
    <col min="4" max="4" width="14" style="468" customWidth="1"/>
    <col min="5" max="6" width="12.5703125" style="468" customWidth="1"/>
    <col min="7" max="16384" width="9" style="468"/>
  </cols>
  <sheetData>
    <row r="2" spans="1:6" x14ac:dyDescent="0.2">
      <c r="B2" s="466"/>
      <c r="D2" s="702"/>
      <c r="E2" s="470" t="s">
        <v>0</v>
      </c>
      <c r="F2" s="470"/>
    </row>
    <row r="3" spans="1:6" x14ac:dyDescent="0.2">
      <c r="B3" s="466"/>
      <c r="D3" s="702"/>
      <c r="E3" s="470" t="s">
        <v>1</v>
      </c>
      <c r="F3" s="470"/>
    </row>
    <row r="4" spans="1:6" x14ac:dyDescent="0.2">
      <c r="B4" s="466"/>
      <c r="D4" s="702"/>
      <c r="E4" s="470" t="s">
        <v>2</v>
      </c>
      <c r="F4" s="470"/>
    </row>
    <row r="5" spans="1:6" x14ac:dyDescent="0.2">
      <c r="B5" s="466"/>
      <c r="D5" s="702"/>
      <c r="E5" s="470" t="s">
        <v>3</v>
      </c>
      <c r="F5" s="470"/>
    </row>
    <row r="6" spans="1:6" x14ac:dyDescent="0.2">
      <c r="B6" s="466"/>
      <c r="D6" s="470"/>
    </row>
    <row r="7" spans="1:6" s="166" customFormat="1" ht="18.75" x14ac:dyDescent="0.2">
      <c r="A7" s="299"/>
      <c r="B7" s="448" t="s">
        <v>773</v>
      </c>
      <c r="C7" s="49"/>
      <c r="D7" s="49"/>
      <c r="E7" s="49"/>
      <c r="F7" s="49"/>
    </row>
    <row r="8" spans="1:6" s="166" customFormat="1" ht="18.75" x14ac:dyDescent="0.2">
      <c r="A8" s="299"/>
      <c r="B8" s="451" t="s">
        <v>543</v>
      </c>
      <c r="C8" s="49"/>
      <c r="D8" s="49"/>
      <c r="E8" s="49"/>
      <c r="F8" s="49"/>
    </row>
    <row r="9" spans="1:6" s="300" customFormat="1" ht="25.5" x14ac:dyDescent="0.25">
      <c r="A9" s="237" t="s">
        <v>5</v>
      </c>
      <c r="B9" s="237" t="s">
        <v>6</v>
      </c>
      <c r="C9" s="54" t="s">
        <v>544</v>
      </c>
      <c r="D9" s="604" t="s">
        <v>4054</v>
      </c>
      <c r="E9" s="605" t="s">
        <v>4055</v>
      </c>
      <c r="F9" s="703"/>
    </row>
    <row r="10" spans="1:6" s="166" customFormat="1" x14ac:dyDescent="0.2">
      <c r="A10" s="704"/>
      <c r="B10" s="1008" t="s">
        <v>776</v>
      </c>
      <c r="C10" s="1009"/>
      <c r="D10" s="1009"/>
      <c r="E10" s="1009"/>
      <c r="F10" s="545"/>
    </row>
    <row r="11" spans="1:6" s="668" customFormat="1" x14ac:dyDescent="0.2">
      <c r="A11" s="434" t="s">
        <v>16</v>
      </c>
      <c r="B11" s="212" t="s">
        <v>17</v>
      </c>
      <c r="C11" s="435">
        <v>1</v>
      </c>
      <c r="D11" s="386">
        <v>176000</v>
      </c>
      <c r="E11" s="705">
        <f>C11*D11</f>
        <v>176000</v>
      </c>
      <c r="F11" s="706"/>
    </row>
    <row r="12" spans="1:6" s="166" customFormat="1" x14ac:dyDescent="0.2">
      <c r="A12" s="241" t="s">
        <v>14</v>
      </c>
      <c r="B12" s="212" t="s">
        <v>15</v>
      </c>
      <c r="C12" s="189">
        <v>12</v>
      </c>
      <c r="D12" s="707">
        <v>64000</v>
      </c>
      <c r="E12" s="611">
        <f>C12*D12</f>
        <v>768000</v>
      </c>
      <c r="F12" s="459"/>
    </row>
    <row r="13" spans="1:6" s="166" customFormat="1" x14ac:dyDescent="0.2">
      <c r="A13" s="241"/>
      <c r="B13" s="52" t="s">
        <v>700</v>
      </c>
      <c r="C13" s="682"/>
      <c r="D13" s="682"/>
      <c r="E13" s="682"/>
      <c r="F13" s="545"/>
    </row>
    <row r="14" spans="1:6" s="166" customFormat="1" x14ac:dyDescent="0.2">
      <c r="A14" s="241" t="s">
        <v>4187</v>
      </c>
      <c r="B14" s="975" t="s">
        <v>4188</v>
      </c>
      <c r="C14" s="189">
        <v>1</v>
      </c>
      <c r="D14" s="610">
        <v>18500</v>
      </c>
      <c r="E14" s="611">
        <f>C14*D14</f>
        <v>18500</v>
      </c>
      <c r="F14" s="459"/>
    </row>
    <row r="15" spans="1:6" s="166" customFormat="1" x14ac:dyDescent="0.2">
      <c r="A15" s="241" t="s">
        <v>4186</v>
      </c>
      <c r="B15" s="975" t="s">
        <v>4185</v>
      </c>
      <c r="C15" s="189">
        <v>4</v>
      </c>
      <c r="D15" s="610">
        <v>1200</v>
      </c>
      <c r="E15" s="611">
        <f>C15*D15</f>
        <v>4800</v>
      </c>
      <c r="F15" s="459"/>
    </row>
    <row r="16" spans="1:6" s="166" customFormat="1" x14ac:dyDescent="0.2">
      <c r="A16" s="241" t="s">
        <v>4190</v>
      </c>
      <c r="B16" s="975" t="s">
        <v>4191</v>
      </c>
      <c r="C16" s="189">
        <v>1</v>
      </c>
      <c r="D16" s="610">
        <v>12400</v>
      </c>
      <c r="E16" s="613">
        <f>C16*D16</f>
        <v>12400</v>
      </c>
      <c r="F16" s="459"/>
    </row>
    <row r="17" spans="1:6" s="166" customFormat="1" x14ac:dyDescent="0.2">
      <c r="A17" s="241" t="s">
        <v>777</v>
      </c>
      <c r="B17" s="708" t="s">
        <v>778</v>
      </c>
      <c r="C17" s="189">
        <v>1</v>
      </c>
      <c r="D17" s="610">
        <v>4500</v>
      </c>
      <c r="E17" s="613">
        <f>C17*D17</f>
        <v>4500</v>
      </c>
      <c r="F17" s="459"/>
    </row>
    <row r="18" spans="1:6" s="166" customFormat="1" x14ac:dyDescent="0.2">
      <c r="A18" s="241"/>
      <c r="B18" s="378" t="s">
        <v>545</v>
      </c>
      <c r="C18" s="452"/>
      <c r="D18" s="709"/>
      <c r="E18" s="710"/>
      <c r="F18" s="711"/>
    </row>
    <row r="19" spans="1:6" s="166" customFormat="1" x14ac:dyDescent="0.2">
      <c r="A19" s="241" t="s">
        <v>4288</v>
      </c>
      <c r="B19" s="212" t="s">
        <v>4287</v>
      </c>
      <c r="C19" s="213">
        <v>1</v>
      </c>
      <c r="D19" s="458">
        <v>1920</v>
      </c>
      <c r="E19" s="458">
        <f t="shared" ref="E19:E31" si="0">C19*D19</f>
        <v>1920</v>
      </c>
      <c r="F19" s="711"/>
    </row>
    <row r="20" spans="1:6" s="166" customFormat="1" x14ac:dyDescent="0.2">
      <c r="A20" s="241" t="s">
        <v>395</v>
      </c>
      <c r="B20" s="212" t="s">
        <v>779</v>
      </c>
      <c r="C20" s="213">
        <v>1</v>
      </c>
      <c r="D20" s="458">
        <v>4200</v>
      </c>
      <c r="E20" s="458">
        <f t="shared" si="0"/>
        <v>4200</v>
      </c>
      <c r="F20" s="459"/>
    </row>
    <row r="21" spans="1:6" s="166" customFormat="1" x14ac:dyDescent="0.2">
      <c r="A21" s="241" t="s">
        <v>780</v>
      </c>
      <c r="B21" s="212" t="s">
        <v>781</v>
      </c>
      <c r="C21" s="213">
        <v>1</v>
      </c>
      <c r="D21" s="458">
        <v>5200</v>
      </c>
      <c r="E21" s="458">
        <f t="shared" si="0"/>
        <v>5200</v>
      </c>
      <c r="F21" s="459"/>
    </row>
    <row r="22" spans="1:6" s="166" customFormat="1" x14ac:dyDescent="0.2">
      <c r="A22" s="241" t="s">
        <v>104</v>
      </c>
      <c r="B22" s="212" t="s">
        <v>782</v>
      </c>
      <c r="C22" s="213">
        <v>1</v>
      </c>
      <c r="D22" s="458">
        <v>26730</v>
      </c>
      <c r="E22" s="712">
        <f t="shared" si="0"/>
        <v>26730</v>
      </c>
      <c r="F22" s="713"/>
    </row>
    <row r="23" spans="1:6" s="166" customFormat="1" x14ac:dyDescent="0.2">
      <c r="A23" s="241" t="s">
        <v>4233</v>
      </c>
      <c r="B23" s="212" t="s">
        <v>4232</v>
      </c>
      <c r="C23" s="213">
        <v>1</v>
      </c>
      <c r="D23" s="458">
        <v>6590</v>
      </c>
      <c r="E23" s="712">
        <f t="shared" si="0"/>
        <v>6590</v>
      </c>
      <c r="F23" s="713"/>
    </row>
    <row r="24" spans="1:6" s="166" customFormat="1" x14ac:dyDescent="0.2">
      <c r="A24" s="241" t="s">
        <v>393</v>
      </c>
      <c r="B24" s="212" t="s">
        <v>394</v>
      </c>
      <c r="C24" s="189">
        <v>1</v>
      </c>
      <c r="D24" s="714">
        <v>33000</v>
      </c>
      <c r="E24" s="623">
        <f t="shared" si="0"/>
        <v>33000</v>
      </c>
      <c r="F24" s="459"/>
    </row>
    <row r="25" spans="1:6" s="166" customFormat="1" x14ac:dyDescent="0.2">
      <c r="A25" s="241" t="s">
        <v>4123</v>
      </c>
      <c r="B25" s="212" t="s">
        <v>783</v>
      </c>
      <c r="C25" s="189">
        <v>1</v>
      </c>
      <c r="D25" s="610">
        <v>22800</v>
      </c>
      <c r="E25" s="611">
        <f t="shared" si="0"/>
        <v>22800</v>
      </c>
      <c r="F25" s="459"/>
    </row>
    <row r="26" spans="1:6" s="166" customFormat="1" x14ac:dyDescent="0.2">
      <c r="A26" s="241" t="s">
        <v>784</v>
      </c>
      <c r="B26" s="212" t="s">
        <v>785</v>
      </c>
      <c r="C26" s="189">
        <v>1</v>
      </c>
      <c r="D26" s="610">
        <v>3450</v>
      </c>
      <c r="E26" s="611">
        <f t="shared" si="0"/>
        <v>3450</v>
      </c>
      <c r="F26" s="459"/>
    </row>
    <row r="27" spans="1:6" s="166" customFormat="1" x14ac:dyDescent="0.2">
      <c r="A27" s="241" t="s">
        <v>786</v>
      </c>
      <c r="B27" s="212" t="s">
        <v>787</v>
      </c>
      <c r="C27" s="189">
        <v>5</v>
      </c>
      <c r="D27" s="610">
        <v>210</v>
      </c>
      <c r="E27" s="611">
        <f t="shared" si="0"/>
        <v>1050</v>
      </c>
      <c r="F27" s="459"/>
    </row>
    <row r="28" spans="1:6" s="166" customFormat="1" x14ac:dyDescent="0.2">
      <c r="A28" s="241" t="s">
        <v>788</v>
      </c>
      <c r="B28" s="212" t="s">
        <v>789</v>
      </c>
      <c r="C28" s="189">
        <v>10</v>
      </c>
      <c r="D28" s="610">
        <v>350</v>
      </c>
      <c r="E28" s="611">
        <f t="shared" si="0"/>
        <v>3500</v>
      </c>
      <c r="F28" s="459"/>
    </row>
    <row r="29" spans="1:6" s="166" customFormat="1" x14ac:dyDescent="0.2">
      <c r="A29" s="241" t="s">
        <v>790</v>
      </c>
      <c r="B29" s="212" t="s">
        <v>791</v>
      </c>
      <c r="C29" s="189">
        <v>1</v>
      </c>
      <c r="D29" s="610">
        <v>1080</v>
      </c>
      <c r="E29" s="611">
        <f t="shared" si="0"/>
        <v>1080</v>
      </c>
      <c r="F29" s="459"/>
    </row>
    <row r="30" spans="1:6" s="166" customFormat="1" x14ac:dyDescent="0.2">
      <c r="A30" s="241" t="s">
        <v>792</v>
      </c>
      <c r="B30" s="212" t="s">
        <v>793</v>
      </c>
      <c r="C30" s="189">
        <v>1</v>
      </c>
      <c r="D30" s="610">
        <v>1100</v>
      </c>
      <c r="E30" s="611">
        <f t="shared" si="0"/>
        <v>1100</v>
      </c>
      <c r="F30" s="459"/>
    </row>
    <row r="31" spans="1:6" s="166" customFormat="1" x14ac:dyDescent="0.2">
      <c r="A31" s="241" t="s">
        <v>794</v>
      </c>
      <c r="B31" s="212" t="s">
        <v>795</v>
      </c>
      <c r="C31" s="189">
        <v>1</v>
      </c>
      <c r="D31" s="610">
        <v>1400</v>
      </c>
      <c r="E31" s="611">
        <f t="shared" si="0"/>
        <v>1400</v>
      </c>
      <c r="F31" s="459"/>
    </row>
    <row r="32" spans="1:6" s="166" customFormat="1" x14ac:dyDescent="0.2">
      <c r="A32" s="241" t="s">
        <v>796</v>
      </c>
      <c r="B32" s="212" t="s">
        <v>797</v>
      </c>
      <c r="C32" s="189">
        <v>1</v>
      </c>
      <c r="D32" s="610">
        <v>290</v>
      </c>
      <c r="E32" s="611">
        <f t="shared" ref="E32:E43" si="1">C32*D32</f>
        <v>290</v>
      </c>
      <c r="F32" s="459"/>
    </row>
    <row r="33" spans="1:6" s="166" customFormat="1" x14ac:dyDescent="0.2">
      <c r="A33" s="241" t="s">
        <v>798</v>
      </c>
      <c r="B33" s="212" t="s">
        <v>799</v>
      </c>
      <c r="C33" s="189">
        <v>4</v>
      </c>
      <c r="D33" s="610">
        <v>100</v>
      </c>
      <c r="E33" s="611">
        <f t="shared" si="1"/>
        <v>400</v>
      </c>
      <c r="F33" s="459"/>
    </row>
    <row r="34" spans="1:6" s="166" customFormat="1" x14ac:dyDescent="0.2">
      <c r="A34" s="241" t="s">
        <v>3949</v>
      </c>
      <c r="B34" s="212" t="s">
        <v>800</v>
      </c>
      <c r="C34" s="189">
        <v>15</v>
      </c>
      <c r="D34" s="610">
        <v>560</v>
      </c>
      <c r="E34" s="611">
        <f t="shared" si="1"/>
        <v>8400</v>
      </c>
      <c r="F34" s="459"/>
    </row>
    <row r="35" spans="1:6" s="166" customFormat="1" x14ac:dyDescent="0.2">
      <c r="A35" s="241" t="s">
        <v>801</v>
      </c>
      <c r="B35" s="212" t="s">
        <v>802</v>
      </c>
      <c r="C35" s="189">
        <v>2</v>
      </c>
      <c r="D35" s="610">
        <v>9800</v>
      </c>
      <c r="E35" s="611">
        <f t="shared" si="1"/>
        <v>19600</v>
      </c>
      <c r="F35" s="459"/>
    </row>
    <row r="36" spans="1:6" s="166" customFormat="1" ht="25.5" x14ac:dyDescent="0.2">
      <c r="A36" s="241" t="s">
        <v>803</v>
      </c>
      <c r="B36" s="212" t="s">
        <v>804</v>
      </c>
      <c r="C36" s="189">
        <v>1</v>
      </c>
      <c r="D36" s="610">
        <v>4320</v>
      </c>
      <c r="E36" s="611">
        <f t="shared" si="1"/>
        <v>4320</v>
      </c>
      <c r="F36" s="459"/>
    </row>
    <row r="37" spans="1:6" s="166" customFormat="1" x14ac:dyDescent="0.2">
      <c r="A37" s="241" t="s">
        <v>805</v>
      </c>
      <c r="B37" s="212" t="s">
        <v>806</v>
      </c>
      <c r="C37" s="189">
        <v>1</v>
      </c>
      <c r="D37" s="610">
        <v>90</v>
      </c>
      <c r="E37" s="611">
        <f t="shared" si="1"/>
        <v>90</v>
      </c>
      <c r="F37" s="459"/>
    </row>
    <row r="38" spans="1:6" s="166" customFormat="1" x14ac:dyDescent="0.2">
      <c r="A38" s="241" t="s">
        <v>807</v>
      </c>
      <c r="B38" s="212" t="s">
        <v>808</v>
      </c>
      <c r="C38" s="189">
        <v>3</v>
      </c>
      <c r="D38" s="610">
        <v>300</v>
      </c>
      <c r="E38" s="611">
        <f t="shared" si="1"/>
        <v>900</v>
      </c>
      <c r="F38" s="459"/>
    </row>
    <row r="39" spans="1:6" s="166" customFormat="1" x14ac:dyDescent="0.2">
      <c r="A39" s="316" t="s">
        <v>809</v>
      </c>
      <c r="B39" s="212" t="s">
        <v>810</v>
      </c>
      <c r="C39" s="189">
        <v>2</v>
      </c>
      <c r="D39" s="610">
        <v>260</v>
      </c>
      <c r="E39" s="611">
        <f>C39*D39</f>
        <v>520</v>
      </c>
      <c r="F39" s="459"/>
    </row>
    <row r="40" spans="1:6" s="166" customFormat="1" x14ac:dyDescent="0.2">
      <c r="A40" s="241" t="s">
        <v>811</v>
      </c>
      <c r="B40" s="212" t="s">
        <v>812</v>
      </c>
      <c r="C40" s="189">
        <v>2</v>
      </c>
      <c r="D40" s="610">
        <v>1500</v>
      </c>
      <c r="E40" s="611">
        <f>C40*D40</f>
        <v>3000</v>
      </c>
      <c r="F40" s="459"/>
    </row>
    <row r="41" spans="1:6" s="166" customFormat="1" x14ac:dyDescent="0.2">
      <c r="A41" s="316" t="s">
        <v>813</v>
      </c>
      <c r="B41" s="212" t="s">
        <v>814</v>
      </c>
      <c r="C41" s="189">
        <v>2</v>
      </c>
      <c r="D41" s="610">
        <v>1750</v>
      </c>
      <c r="E41" s="611">
        <f>C41*D41</f>
        <v>3500</v>
      </c>
      <c r="F41" s="459"/>
    </row>
    <row r="42" spans="1:6" s="166" customFormat="1" x14ac:dyDescent="0.2">
      <c r="A42" s="316" t="s">
        <v>815</v>
      </c>
      <c r="B42" s="212" t="s">
        <v>816</v>
      </c>
      <c r="C42" s="189">
        <v>2</v>
      </c>
      <c r="D42" s="610">
        <v>400</v>
      </c>
      <c r="E42" s="611">
        <f>C42*D42</f>
        <v>800</v>
      </c>
      <c r="F42" s="459"/>
    </row>
    <row r="43" spans="1:6" s="166" customFormat="1" x14ac:dyDescent="0.2">
      <c r="A43" s="316" t="s">
        <v>817</v>
      </c>
      <c r="B43" s="212" t="s">
        <v>818</v>
      </c>
      <c r="C43" s="189">
        <v>1</v>
      </c>
      <c r="D43" s="610">
        <v>1580</v>
      </c>
      <c r="E43" s="611">
        <f t="shared" si="1"/>
        <v>1580</v>
      </c>
      <c r="F43" s="459"/>
    </row>
    <row r="44" spans="1:6" s="166" customFormat="1" ht="25.5" x14ac:dyDescent="0.2">
      <c r="A44" s="316"/>
      <c r="B44" s="378" t="s">
        <v>819</v>
      </c>
      <c r="C44" s="452"/>
      <c r="D44" s="715"/>
      <c r="E44" s="716"/>
      <c r="F44" s="711"/>
    </row>
    <row r="45" spans="1:6" s="166" customFormat="1" x14ac:dyDescent="0.2">
      <c r="A45" s="316" t="s">
        <v>820</v>
      </c>
      <c r="B45" s="212" t="s">
        <v>821</v>
      </c>
      <c r="C45" s="189">
        <v>1</v>
      </c>
      <c r="D45" s="610">
        <v>10630</v>
      </c>
      <c r="E45" s="611">
        <f t="shared" ref="E45:E84" si="2">C45*D45</f>
        <v>10630</v>
      </c>
      <c r="F45" s="459"/>
    </row>
    <row r="46" spans="1:6" s="166" customFormat="1" x14ac:dyDescent="0.2">
      <c r="A46" s="316" t="s">
        <v>822</v>
      </c>
      <c r="B46" s="212" t="s">
        <v>823</v>
      </c>
      <c r="C46" s="189">
        <v>1</v>
      </c>
      <c r="D46" s="610">
        <v>7400</v>
      </c>
      <c r="E46" s="611">
        <f t="shared" si="2"/>
        <v>7400</v>
      </c>
      <c r="F46" s="459"/>
    </row>
    <row r="47" spans="1:6" s="166" customFormat="1" x14ac:dyDescent="0.2">
      <c r="A47" s="316" t="s">
        <v>4285</v>
      </c>
      <c r="B47" s="212" t="s">
        <v>824</v>
      </c>
      <c r="C47" s="189">
        <v>1</v>
      </c>
      <c r="D47" s="610">
        <v>55000</v>
      </c>
      <c r="E47" s="611">
        <f t="shared" si="2"/>
        <v>55000</v>
      </c>
      <c r="F47" s="459"/>
    </row>
    <row r="48" spans="1:6" s="166" customFormat="1" x14ac:dyDescent="0.2">
      <c r="A48" s="316" t="s">
        <v>825</v>
      </c>
      <c r="B48" s="212" t="s">
        <v>826</v>
      </c>
      <c r="C48" s="189">
        <v>1</v>
      </c>
      <c r="D48" s="610">
        <v>1840</v>
      </c>
      <c r="E48" s="611">
        <f t="shared" si="2"/>
        <v>1840</v>
      </c>
      <c r="F48" s="459"/>
    </row>
    <row r="49" spans="1:6" s="166" customFormat="1" x14ac:dyDescent="0.2">
      <c r="A49" s="316" t="s">
        <v>827</v>
      </c>
      <c r="B49" s="212" t="s">
        <v>828</v>
      </c>
      <c r="C49" s="189">
        <v>10</v>
      </c>
      <c r="D49" s="610">
        <v>250</v>
      </c>
      <c r="E49" s="611">
        <f t="shared" si="2"/>
        <v>2500</v>
      </c>
      <c r="F49" s="459"/>
    </row>
    <row r="50" spans="1:6" s="166" customFormat="1" x14ac:dyDescent="0.2">
      <c r="A50" s="316" t="s">
        <v>401</v>
      </c>
      <c r="B50" s="212" t="s">
        <v>402</v>
      </c>
      <c r="C50" s="189">
        <v>1</v>
      </c>
      <c r="D50" s="610">
        <v>29100</v>
      </c>
      <c r="E50" s="611">
        <f t="shared" si="2"/>
        <v>29100</v>
      </c>
      <c r="F50" s="459"/>
    </row>
    <row r="51" spans="1:6" s="166" customFormat="1" x14ac:dyDescent="0.2">
      <c r="A51" s="316" t="s">
        <v>429</v>
      </c>
      <c r="B51" s="212" t="s">
        <v>430</v>
      </c>
      <c r="C51" s="189">
        <v>10</v>
      </c>
      <c r="D51" s="610">
        <v>120</v>
      </c>
      <c r="E51" s="611">
        <f t="shared" si="2"/>
        <v>1200</v>
      </c>
      <c r="F51" s="459"/>
    </row>
    <row r="52" spans="1:6" s="166" customFormat="1" x14ac:dyDescent="0.2">
      <c r="A52" s="316" t="s">
        <v>829</v>
      </c>
      <c r="B52" s="212" t="s">
        <v>830</v>
      </c>
      <c r="C52" s="189">
        <v>1</v>
      </c>
      <c r="D52" s="610">
        <v>7990</v>
      </c>
      <c r="E52" s="611">
        <f t="shared" si="2"/>
        <v>7990</v>
      </c>
      <c r="F52" s="459"/>
    </row>
    <row r="53" spans="1:6" s="166" customFormat="1" x14ac:dyDescent="0.2">
      <c r="A53" s="316" t="s">
        <v>831</v>
      </c>
      <c r="B53" s="212" t="s">
        <v>832</v>
      </c>
      <c r="C53" s="189">
        <v>15</v>
      </c>
      <c r="D53" s="610">
        <v>7870</v>
      </c>
      <c r="E53" s="611">
        <f t="shared" si="2"/>
        <v>118050</v>
      </c>
      <c r="F53" s="459"/>
    </row>
    <row r="54" spans="1:6" s="166" customFormat="1" x14ac:dyDescent="0.2">
      <c r="A54" s="316" t="s">
        <v>4245</v>
      </c>
      <c r="B54" s="212" t="s">
        <v>4246</v>
      </c>
      <c r="C54" s="189">
        <v>1</v>
      </c>
      <c r="D54" s="610">
        <v>98600</v>
      </c>
      <c r="E54" s="611">
        <f t="shared" si="2"/>
        <v>98600</v>
      </c>
      <c r="F54" s="459"/>
    </row>
    <row r="55" spans="1:6" s="166" customFormat="1" x14ac:dyDescent="0.2">
      <c r="A55" s="316" t="s">
        <v>833</v>
      </c>
      <c r="B55" s="212" t="s">
        <v>834</v>
      </c>
      <c r="C55" s="189">
        <v>3</v>
      </c>
      <c r="D55" s="610">
        <v>80</v>
      </c>
      <c r="E55" s="611">
        <f t="shared" si="2"/>
        <v>240</v>
      </c>
      <c r="F55" s="459"/>
    </row>
    <row r="56" spans="1:6" s="166" customFormat="1" ht="25.5" x14ac:dyDescent="0.2">
      <c r="A56" s="316" t="s">
        <v>397</v>
      </c>
      <c r="B56" s="212" t="s">
        <v>835</v>
      </c>
      <c r="C56" s="189">
        <v>1</v>
      </c>
      <c r="D56" s="610">
        <v>3930</v>
      </c>
      <c r="E56" s="611">
        <f t="shared" si="2"/>
        <v>3930</v>
      </c>
      <c r="F56" s="459"/>
    </row>
    <row r="57" spans="1:6" s="166" customFormat="1" x14ac:dyDescent="0.2">
      <c r="A57" s="316" t="s">
        <v>836</v>
      </c>
      <c r="B57" s="212" t="s">
        <v>837</v>
      </c>
      <c r="C57" s="189">
        <v>1</v>
      </c>
      <c r="D57" s="610">
        <v>1620</v>
      </c>
      <c r="E57" s="611">
        <f t="shared" si="2"/>
        <v>1620</v>
      </c>
      <c r="F57" s="459"/>
    </row>
    <row r="58" spans="1:6" s="166" customFormat="1" x14ac:dyDescent="0.2">
      <c r="A58" s="316" t="s">
        <v>4243</v>
      </c>
      <c r="B58" s="212" t="s">
        <v>4244</v>
      </c>
      <c r="C58" s="189">
        <v>1</v>
      </c>
      <c r="D58" s="610">
        <v>1980</v>
      </c>
      <c r="E58" s="611">
        <f t="shared" si="2"/>
        <v>1980</v>
      </c>
      <c r="F58" s="459"/>
    </row>
    <row r="59" spans="1:6" s="166" customFormat="1" x14ac:dyDescent="0.2">
      <c r="A59" s="316" t="s">
        <v>838</v>
      </c>
      <c r="B59" s="212" t="s">
        <v>839</v>
      </c>
      <c r="C59" s="189">
        <v>1</v>
      </c>
      <c r="D59" s="610">
        <v>5880</v>
      </c>
      <c r="E59" s="611">
        <f t="shared" si="2"/>
        <v>5880</v>
      </c>
      <c r="F59" s="459"/>
    </row>
    <row r="60" spans="1:6" s="166" customFormat="1" x14ac:dyDescent="0.2">
      <c r="A60" s="316" t="s">
        <v>840</v>
      </c>
      <c r="B60" s="212" t="s">
        <v>841</v>
      </c>
      <c r="C60" s="189">
        <v>1</v>
      </c>
      <c r="D60" s="610">
        <v>1410</v>
      </c>
      <c r="E60" s="611">
        <f t="shared" si="2"/>
        <v>1410</v>
      </c>
      <c r="F60" s="459"/>
    </row>
    <row r="61" spans="1:6" s="166" customFormat="1" x14ac:dyDescent="0.2">
      <c r="A61" s="316" t="s">
        <v>842</v>
      </c>
      <c r="B61" s="212" t="s">
        <v>843</v>
      </c>
      <c r="C61" s="189">
        <v>1</v>
      </c>
      <c r="D61" s="610">
        <v>7270</v>
      </c>
      <c r="E61" s="611">
        <f t="shared" si="2"/>
        <v>7270</v>
      </c>
      <c r="F61" s="459"/>
    </row>
    <row r="62" spans="1:6" s="166" customFormat="1" x14ac:dyDescent="0.2">
      <c r="A62" s="316" t="s">
        <v>399</v>
      </c>
      <c r="B62" s="212" t="s">
        <v>400</v>
      </c>
      <c r="C62" s="189">
        <v>1</v>
      </c>
      <c r="D62" s="610">
        <v>13770</v>
      </c>
      <c r="E62" s="611">
        <f t="shared" si="2"/>
        <v>13770</v>
      </c>
      <c r="F62" s="459"/>
    </row>
    <row r="63" spans="1:6" s="166" customFormat="1" x14ac:dyDescent="0.2">
      <c r="A63" s="316" t="s">
        <v>844</v>
      </c>
      <c r="B63" s="212" t="s">
        <v>845</v>
      </c>
      <c r="C63" s="189">
        <v>1</v>
      </c>
      <c r="D63" s="610">
        <v>3000</v>
      </c>
      <c r="E63" s="611">
        <f t="shared" si="2"/>
        <v>3000</v>
      </c>
      <c r="F63" s="459"/>
    </row>
    <row r="64" spans="1:6" s="166" customFormat="1" x14ac:dyDescent="0.2">
      <c r="A64" s="316" t="s">
        <v>4274</v>
      </c>
      <c r="B64" s="212" t="s">
        <v>846</v>
      </c>
      <c r="C64" s="189">
        <v>50</v>
      </c>
      <c r="D64" s="610">
        <v>40</v>
      </c>
      <c r="E64" s="611">
        <f t="shared" si="2"/>
        <v>2000</v>
      </c>
      <c r="F64" s="459"/>
    </row>
    <row r="65" spans="1:6" s="166" customFormat="1" x14ac:dyDescent="0.2">
      <c r="A65" s="316" t="s">
        <v>403</v>
      </c>
      <c r="B65" s="212" t="s">
        <v>404</v>
      </c>
      <c r="C65" s="189">
        <v>2</v>
      </c>
      <c r="D65" s="610">
        <v>790</v>
      </c>
      <c r="E65" s="611">
        <f t="shared" si="2"/>
        <v>1580</v>
      </c>
      <c r="F65" s="459"/>
    </row>
    <row r="66" spans="1:6" s="166" customFormat="1" x14ac:dyDescent="0.2">
      <c r="A66" s="316" t="s">
        <v>178</v>
      </c>
      <c r="B66" s="212" t="s">
        <v>179</v>
      </c>
      <c r="C66" s="189">
        <v>1</v>
      </c>
      <c r="D66" s="610">
        <v>5390</v>
      </c>
      <c r="E66" s="611">
        <f t="shared" si="2"/>
        <v>5390</v>
      </c>
      <c r="F66" s="459"/>
    </row>
    <row r="67" spans="1:6" s="166" customFormat="1" x14ac:dyDescent="0.2">
      <c r="A67" s="316" t="s">
        <v>847</v>
      </c>
      <c r="B67" s="212" t="s">
        <v>848</v>
      </c>
      <c r="C67" s="189">
        <v>1</v>
      </c>
      <c r="D67" s="610">
        <v>11420</v>
      </c>
      <c r="E67" s="611">
        <f t="shared" si="2"/>
        <v>11420</v>
      </c>
      <c r="F67" s="459"/>
    </row>
    <row r="68" spans="1:6" s="166" customFormat="1" x14ac:dyDescent="0.2">
      <c r="A68" s="316" t="s">
        <v>849</v>
      </c>
      <c r="B68" s="212" t="s">
        <v>850</v>
      </c>
      <c r="C68" s="189">
        <v>1</v>
      </c>
      <c r="D68" s="610">
        <v>19800</v>
      </c>
      <c r="E68" s="611">
        <f t="shared" si="2"/>
        <v>19800</v>
      </c>
      <c r="F68" s="459"/>
    </row>
    <row r="69" spans="1:6" s="166" customFormat="1" x14ac:dyDescent="0.2">
      <c r="A69" s="241" t="s">
        <v>851</v>
      </c>
      <c r="B69" s="212" t="s">
        <v>852</v>
      </c>
      <c r="C69" s="189">
        <v>1</v>
      </c>
      <c r="D69" s="610">
        <v>7860</v>
      </c>
      <c r="E69" s="611">
        <f t="shared" si="2"/>
        <v>7860</v>
      </c>
      <c r="F69" s="459"/>
    </row>
    <row r="70" spans="1:6" s="166" customFormat="1" x14ac:dyDescent="0.2">
      <c r="A70" s="316" t="s">
        <v>853</v>
      </c>
      <c r="B70" s="212" t="s">
        <v>854</v>
      </c>
      <c r="C70" s="189">
        <v>1</v>
      </c>
      <c r="D70" s="610">
        <v>84100</v>
      </c>
      <c r="E70" s="611">
        <f t="shared" si="2"/>
        <v>84100</v>
      </c>
      <c r="F70" s="459"/>
    </row>
    <row r="71" spans="1:6" s="166" customFormat="1" x14ac:dyDescent="0.2">
      <c r="A71" s="316" t="s">
        <v>855</v>
      </c>
      <c r="B71" s="212" t="s">
        <v>856</v>
      </c>
      <c r="C71" s="189">
        <v>2</v>
      </c>
      <c r="D71" s="610">
        <v>750</v>
      </c>
      <c r="E71" s="611">
        <f t="shared" si="2"/>
        <v>1500</v>
      </c>
      <c r="F71" s="459"/>
    </row>
    <row r="72" spans="1:6" s="166" customFormat="1" x14ac:dyDescent="0.2">
      <c r="A72" s="316" t="s">
        <v>857</v>
      </c>
      <c r="B72" s="212" t="s">
        <v>858</v>
      </c>
      <c r="C72" s="189">
        <v>2</v>
      </c>
      <c r="D72" s="610">
        <v>3300</v>
      </c>
      <c r="E72" s="611">
        <f t="shared" si="2"/>
        <v>6600</v>
      </c>
      <c r="F72" s="459"/>
    </row>
    <row r="73" spans="1:6" s="166" customFormat="1" x14ac:dyDescent="0.2">
      <c r="A73" s="316" t="s">
        <v>453</v>
      </c>
      <c r="B73" s="212" t="s">
        <v>859</v>
      </c>
      <c r="C73" s="189">
        <v>2</v>
      </c>
      <c r="D73" s="610">
        <v>9600</v>
      </c>
      <c r="E73" s="611">
        <f t="shared" si="2"/>
        <v>19200</v>
      </c>
      <c r="F73" s="459"/>
    </row>
    <row r="74" spans="1:6" s="166" customFormat="1" x14ac:dyDescent="0.2">
      <c r="A74" s="316" t="s">
        <v>417</v>
      </c>
      <c r="B74" s="212" t="s">
        <v>418</v>
      </c>
      <c r="C74" s="189">
        <v>1</v>
      </c>
      <c r="D74" s="610">
        <v>500</v>
      </c>
      <c r="E74" s="611">
        <f t="shared" si="2"/>
        <v>500</v>
      </c>
      <c r="F74" s="459"/>
    </row>
    <row r="75" spans="1:6" s="166" customFormat="1" x14ac:dyDescent="0.2">
      <c r="A75" s="241" t="s">
        <v>860</v>
      </c>
      <c r="B75" s="212" t="s">
        <v>861</v>
      </c>
      <c r="C75" s="189">
        <v>5</v>
      </c>
      <c r="D75" s="610">
        <v>1820</v>
      </c>
      <c r="E75" s="611">
        <f t="shared" ref="E75:E83" si="3">C75*D75</f>
        <v>9100</v>
      </c>
      <c r="F75" s="459"/>
    </row>
    <row r="76" spans="1:6" s="166" customFormat="1" x14ac:dyDescent="0.2">
      <c r="A76" s="241" t="s">
        <v>862</v>
      </c>
      <c r="B76" s="212" t="s">
        <v>863</v>
      </c>
      <c r="C76" s="189">
        <v>5</v>
      </c>
      <c r="D76" s="610">
        <v>1210</v>
      </c>
      <c r="E76" s="611">
        <f t="shared" si="3"/>
        <v>6050</v>
      </c>
      <c r="F76" s="459"/>
    </row>
    <row r="77" spans="1:6" s="166" customFormat="1" x14ac:dyDescent="0.2">
      <c r="A77" s="241" t="s">
        <v>864</v>
      </c>
      <c r="B77" s="212" t="s">
        <v>865</v>
      </c>
      <c r="C77" s="189">
        <v>5</v>
      </c>
      <c r="D77" s="610">
        <v>2210</v>
      </c>
      <c r="E77" s="611">
        <f t="shared" si="3"/>
        <v>11050</v>
      </c>
      <c r="F77" s="459"/>
    </row>
    <row r="78" spans="1:6" s="166" customFormat="1" x14ac:dyDescent="0.2">
      <c r="A78" s="241" t="s">
        <v>866</v>
      </c>
      <c r="B78" s="212" t="s">
        <v>867</v>
      </c>
      <c r="C78" s="189">
        <v>5</v>
      </c>
      <c r="D78" s="610">
        <v>1680</v>
      </c>
      <c r="E78" s="611">
        <f t="shared" si="3"/>
        <v>8400</v>
      </c>
      <c r="F78" s="459"/>
    </row>
    <row r="79" spans="1:6" s="166" customFormat="1" x14ac:dyDescent="0.2">
      <c r="A79" s="241" t="s">
        <v>868</v>
      </c>
      <c r="B79" s="212" t="s">
        <v>869</v>
      </c>
      <c r="C79" s="189">
        <v>1</v>
      </c>
      <c r="D79" s="610">
        <v>9790</v>
      </c>
      <c r="E79" s="611">
        <f t="shared" si="3"/>
        <v>9790</v>
      </c>
      <c r="F79" s="459"/>
    </row>
    <row r="80" spans="1:6" s="166" customFormat="1" x14ac:dyDescent="0.2">
      <c r="A80" s="241" t="s">
        <v>870</v>
      </c>
      <c r="B80" s="212" t="s">
        <v>871</v>
      </c>
      <c r="C80" s="189">
        <v>1</v>
      </c>
      <c r="D80" s="610">
        <v>9790</v>
      </c>
      <c r="E80" s="611">
        <f t="shared" ref="E80" si="4">C80*D80</f>
        <v>9790</v>
      </c>
      <c r="F80" s="459"/>
    </row>
    <row r="81" spans="1:6" s="166" customFormat="1" x14ac:dyDescent="0.2">
      <c r="A81" s="241" t="s">
        <v>4206</v>
      </c>
      <c r="B81" s="212" t="s">
        <v>4205</v>
      </c>
      <c r="C81" s="189">
        <v>1</v>
      </c>
      <c r="D81" s="610">
        <v>9790</v>
      </c>
      <c r="E81" s="611">
        <f t="shared" si="3"/>
        <v>9790</v>
      </c>
      <c r="F81" s="459"/>
    </row>
    <row r="82" spans="1:6" s="166" customFormat="1" x14ac:dyDescent="0.2">
      <c r="A82" s="241" t="s">
        <v>4167</v>
      </c>
      <c r="B82" s="212" t="s">
        <v>4166</v>
      </c>
      <c r="C82" s="189">
        <v>1</v>
      </c>
      <c r="D82" s="610">
        <v>9790</v>
      </c>
      <c r="E82" s="611">
        <f t="shared" si="3"/>
        <v>9790</v>
      </c>
      <c r="F82" s="459"/>
    </row>
    <row r="83" spans="1:6" s="166" customFormat="1" x14ac:dyDescent="0.2">
      <c r="A83" s="241" t="s">
        <v>872</v>
      </c>
      <c r="B83" s="212" t="s">
        <v>873</v>
      </c>
      <c r="C83" s="189">
        <v>1</v>
      </c>
      <c r="D83" s="610">
        <v>9200</v>
      </c>
      <c r="E83" s="611">
        <f t="shared" si="3"/>
        <v>9200</v>
      </c>
      <c r="F83" s="459"/>
    </row>
    <row r="84" spans="1:6" s="166" customFormat="1" x14ac:dyDescent="0.2">
      <c r="A84" s="316" t="s">
        <v>874</v>
      </c>
      <c r="B84" s="212" t="s">
        <v>875</v>
      </c>
      <c r="C84" s="189">
        <v>1</v>
      </c>
      <c r="D84" s="610">
        <v>1520</v>
      </c>
      <c r="E84" s="611">
        <f t="shared" si="2"/>
        <v>1520</v>
      </c>
      <c r="F84" s="459"/>
    </row>
    <row r="85" spans="1:6" s="166" customFormat="1" x14ac:dyDescent="0.2">
      <c r="A85" s="316"/>
      <c r="B85" s="378" t="s">
        <v>876</v>
      </c>
      <c r="C85" s="452"/>
      <c r="D85" s="715"/>
      <c r="E85" s="716"/>
      <c r="F85" s="711"/>
    </row>
    <row r="86" spans="1:6" s="166" customFormat="1" x14ac:dyDescent="0.2">
      <c r="A86" s="316" t="s">
        <v>431</v>
      </c>
      <c r="B86" s="212" t="s">
        <v>432</v>
      </c>
      <c r="C86" s="189">
        <v>1</v>
      </c>
      <c r="D86" s="610">
        <v>3540</v>
      </c>
      <c r="E86" s="611">
        <f t="shared" ref="E86:E101" si="5">C86*D86</f>
        <v>3540</v>
      </c>
      <c r="F86" s="459"/>
    </row>
    <row r="87" spans="1:6" s="166" customFormat="1" x14ac:dyDescent="0.2">
      <c r="A87" s="316" t="s">
        <v>433</v>
      </c>
      <c r="B87" s="212" t="s">
        <v>434</v>
      </c>
      <c r="C87" s="189">
        <v>1</v>
      </c>
      <c r="D87" s="610">
        <v>3540</v>
      </c>
      <c r="E87" s="611">
        <f t="shared" si="5"/>
        <v>3540</v>
      </c>
      <c r="F87" s="459"/>
    </row>
    <row r="88" spans="1:6" s="166" customFormat="1" x14ac:dyDescent="0.2">
      <c r="A88" s="316" t="s">
        <v>877</v>
      </c>
      <c r="B88" s="212" t="s">
        <v>878</v>
      </c>
      <c r="C88" s="189">
        <v>1</v>
      </c>
      <c r="D88" s="610">
        <v>1950</v>
      </c>
      <c r="E88" s="611">
        <f t="shared" si="5"/>
        <v>1950</v>
      </c>
      <c r="F88" s="459"/>
    </row>
    <row r="89" spans="1:6" s="166" customFormat="1" x14ac:dyDescent="0.2">
      <c r="A89" s="316" t="s">
        <v>2491</v>
      </c>
      <c r="B89" s="212" t="s">
        <v>436</v>
      </c>
      <c r="C89" s="189">
        <v>1</v>
      </c>
      <c r="D89" s="610">
        <v>3540</v>
      </c>
      <c r="E89" s="611">
        <f t="shared" si="5"/>
        <v>3540</v>
      </c>
      <c r="F89" s="459"/>
    </row>
    <row r="90" spans="1:6" s="166" customFormat="1" x14ac:dyDescent="0.2">
      <c r="A90" s="316" t="s">
        <v>879</v>
      </c>
      <c r="B90" s="212" t="s">
        <v>880</v>
      </c>
      <c r="C90" s="189">
        <v>1</v>
      </c>
      <c r="D90" s="717">
        <v>1130</v>
      </c>
      <c r="E90" s="611">
        <f t="shared" si="5"/>
        <v>1130</v>
      </c>
      <c r="F90" s="459"/>
    </row>
    <row r="91" spans="1:6" s="166" customFormat="1" x14ac:dyDescent="0.2">
      <c r="A91" s="316" t="s">
        <v>881</v>
      </c>
      <c r="B91" s="212" t="s">
        <v>882</v>
      </c>
      <c r="C91" s="189">
        <v>1</v>
      </c>
      <c r="D91" s="717">
        <v>1870</v>
      </c>
      <c r="E91" s="611">
        <f t="shared" si="5"/>
        <v>1870</v>
      </c>
      <c r="F91" s="459"/>
    </row>
    <row r="92" spans="1:6" s="166" customFormat="1" x14ac:dyDescent="0.2">
      <c r="A92" s="316" t="s">
        <v>437</v>
      </c>
      <c r="B92" s="212" t="s">
        <v>438</v>
      </c>
      <c r="C92" s="189">
        <v>1</v>
      </c>
      <c r="D92" s="717">
        <v>3540</v>
      </c>
      <c r="E92" s="611">
        <f t="shared" si="5"/>
        <v>3540</v>
      </c>
      <c r="F92" s="459"/>
    </row>
    <row r="93" spans="1:6" s="166" customFormat="1" x14ac:dyDescent="0.2">
      <c r="A93" s="316" t="s">
        <v>441</v>
      </c>
      <c r="B93" s="212" t="s">
        <v>442</v>
      </c>
      <c r="C93" s="189">
        <v>1</v>
      </c>
      <c r="D93" s="717">
        <v>5310</v>
      </c>
      <c r="E93" s="611">
        <f t="shared" si="5"/>
        <v>5310</v>
      </c>
      <c r="F93" s="459"/>
    </row>
    <row r="94" spans="1:6" s="166" customFormat="1" x14ac:dyDescent="0.2">
      <c r="A94" s="316" t="s">
        <v>439</v>
      </c>
      <c r="B94" s="212" t="s">
        <v>440</v>
      </c>
      <c r="C94" s="189">
        <v>1</v>
      </c>
      <c r="D94" s="717">
        <v>2180</v>
      </c>
      <c r="E94" s="611">
        <f t="shared" si="5"/>
        <v>2180</v>
      </c>
      <c r="F94" s="459"/>
    </row>
    <row r="95" spans="1:6" s="166" customFormat="1" x14ac:dyDescent="0.2">
      <c r="A95" s="316" t="s">
        <v>883</v>
      </c>
      <c r="B95" s="212" t="s">
        <v>884</v>
      </c>
      <c r="C95" s="189">
        <v>1</v>
      </c>
      <c r="D95" s="610">
        <v>1350</v>
      </c>
      <c r="E95" s="611">
        <f t="shared" si="5"/>
        <v>1350</v>
      </c>
      <c r="F95" s="459"/>
    </row>
    <row r="96" spans="1:6" s="166" customFormat="1" x14ac:dyDescent="0.2">
      <c r="A96" s="316" t="s">
        <v>443</v>
      </c>
      <c r="B96" s="212" t="s">
        <v>444</v>
      </c>
      <c r="C96" s="189">
        <v>1</v>
      </c>
      <c r="D96" s="717">
        <v>3540</v>
      </c>
      <c r="E96" s="611">
        <f t="shared" si="5"/>
        <v>3540</v>
      </c>
      <c r="F96" s="459"/>
    </row>
    <row r="97" spans="1:6" s="166" customFormat="1" x14ac:dyDescent="0.2">
      <c r="A97" s="316" t="s">
        <v>445</v>
      </c>
      <c r="B97" s="212" t="s">
        <v>446</v>
      </c>
      <c r="C97" s="189">
        <v>1</v>
      </c>
      <c r="D97" s="717">
        <v>3170</v>
      </c>
      <c r="E97" s="611">
        <f t="shared" si="5"/>
        <v>3170</v>
      </c>
      <c r="F97" s="459"/>
    </row>
    <row r="98" spans="1:6" s="166" customFormat="1" x14ac:dyDescent="0.2">
      <c r="A98" s="316" t="s">
        <v>447</v>
      </c>
      <c r="B98" s="212" t="s">
        <v>448</v>
      </c>
      <c r="C98" s="189">
        <v>1</v>
      </c>
      <c r="D98" s="717">
        <v>3540</v>
      </c>
      <c r="E98" s="611">
        <f t="shared" si="5"/>
        <v>3540</v>
      </c>
      <c r="F98" s="459"/>
    </row>
    <row r="99" spans="1:6" s="166" customFormat="1" x14ac:dyDescent="0.2">
      <c r="A99" s="316" t="s">
        <v>449</v>
      </c>
      <c r="B99" s="212" t="s">
        <v>450</v>
      </c>
      <c r="C99" s="189">
        <v>1</v>
      </c>
      <c r="D99" s="717">
        <v>3540</v>
      </c>
      <c r="E99" s="611">
        <f t="shared" si="5"/>
        <v>3540</v>
      </c>
      <c r="F99" s="459"/>
    </row>
    <row r="100" spans="1:6" s="166" customFormat="1" x14ac:dyDescent="0.2">
      <c r="A100" s="316" t="s">
        <v>451</v>
      </c>
      <c r="B100" s="212" t="s">
        <v>452</v>
      </c>
      <c r="C100" s="189">
        <v>1</v>
      </c>
      <c r="D100" s="717">
        <v>3540</v>
      </c>
      <c r="E100" s="611">
        <f t="shared" si="5"/>
        <v>3540</v>
      </c>
      <c r="F100" s="459"/>
    </row>
    <row r="101" spans="1:6" s="166" customFormat="1" x14ac:dyDescent="0.2">
      <c r="A101" s="316" t="s">
        <v>885</v>
      </c>
      <c r="B101" s="212" t="s">
        <v>886</v>
      </c>
      <c r="C101" s="189">
        <v>1</v>
      </c>
      <c r="D101" s="610">
        <v>1300</v>
      </c>
      <c r="E101" s="611">
        <f t="shared" si="5"/>
        <v>1300</v>
      </c>
      <c r="F101" s="459"/>
    </row>
    <row r="102" spans="1:6" s="166" customFormat="1" x14ac:dyDescent="0.2">
      <c r="A102" s="316"/>
      <c r="B102" s="674" t="s">
        <v>887</v>
      </c>
      <c r="C102" s="452"/>
      <c r="D102" s="715"/>
      <c r="E102" s="716"/>
      <c r="F102" s="711"/>
    </row>
    <row r="103" spans="1:6" s="166" customFormat="1" x14ac:dyDescent="0.2">
      <c r="A103" s="316" t="s">
        <v>888</v>
      </c>
      <c r="B103" s="353" t="s">
        <v>4286</v>
      </c>
      <c r="C103" s="344">
        <v>1</v>
      </c>
      <c r="D103" s="717">
        <v>7170</v>
      </c>
      <c r="E103" s="611">
        <f t="shared" ref="E103:E108" si="6">C103*D103</f>
        <v>7170</v>
      </c>
      <c r="F103" s="459"/>
    </row>
    <row r="104" spans="1:6" s="166" customFormat="1" ht="25.5" x14ac:dyDescent="0.2">
      <c r="A104" s="316" t="s">
        <v>421</v>
      </c>
      <c r="B104" s="353" t="s">
        <v>422</v>
      </c>
      <c r="C104" s="718">
        <v>1</v>
      </c>
      <c r="D104" s="610">
        <v>6070</v>
      </c>
      <c r="E104" s="611">
        <f t="shared" si="6"/>
        <v>6070</v>
      </c>
      <c r="F104" s="459"/>
    </row>
    <row r="105" spans="1:6" s="166" customFormat="1" x14ac:dyDescent="0.2">
      <c r="A105" s="316" t="s">
        <v>419</v>
      </c>
      <c r="B105" s="353" t="s">
        <v>420</v>
      </c>
      <c r="C105" s="189">
        <v>1</v>
      </c>
      <c r="D105" s="610">
        <v>15700</v>
      </c>
      <c r="E105" s="611">
        <f t="shared" si="6"/>
        <v>15700</v>
      </c>
      <c r="F105" s="459"/>
    </row>
    <row r="106" spans="1:6" s="166" customFormat="1" x14ac:dyDescent="0.2">
      <c r="A106" s="241" t="s">
        <v>889</v>
      </c>
      <c r="B106" s="347" t="s">
        <v>890</v>
      </c>
      <c r="C106" s="681">
        <v>1</v>
      </c>
      <c r="D106" s="717">
        <v>5410</v>
      </c>
      <c r="E106" s="611">
        <f t="shared" si="6"/>
        <v>5410</v>
      </c>
      <c r="F106" s="459"/>
    </row>
    <row r="107" spans="1:6" s="166" customFormat="1" x14ac:dyDescent="0.2">
      <c r="A107" s="241" t="s">
        <v>891</v>
      </c>
      <c r="B107" s="347" t="s">
        <v>892</v>
      </c>
      <c r="C107" s="681">
        <v>1</v>
      </c>
      <c r="D107" s="610">
        <v>7500</v>
      </c>
      <c r="E107" s="611">
        <f t="shared" si="6"/>
        <v>7500</v>
      </c>
      <c r="F107" s="459"/>
    </row>
    <row r="108" spans="1:6" s="166" customFormat="1" x14ac:dyDescent="0.2">
      <c r="A108" s="241" t="s">
        <v>893</v>
      </c>
      <c r="B108" s="347" t="s">
        <v>894</v>
      </c>
      <c r="C108" s="681">
        <v>1</v>
      </c>
      <c r="D108" s="717">
        <v>1780</v>
      </c>
      <c r="E108" s="611">
        <f t="shared" si="6"/>
        <v>1780</v>
      </c>
      <c r="F108" s="459"/>
    </row>
    <row r="109" spans="1:6" s="166" customFormat="1" x14ac:dyDescent="0.2">
      <c r="A109" s="241" t="s">
        <v>895</v>
      </c>
      <c r="B109" s="347" t="s">
        <v>896</v>
      </c>
      <c r="C109" s="681">
        <v>1</v>
      </c>
      <c r="D109" s="717">
        <v>2310</v>
      </c>
      <c r="E109" s="611">
        <f t="shared" ref="E109:E121" si="7">C109*D109</f>
        <v>2310</v>
      </c>
      <c r="F109" s="459"/>
    </row>
    <row r="110" spans="1:6" s="166" customFormat="1" x14ac:dyDescent="0.2">
      <c r="A110" s="241" t="s">
        <v>897</v>
      </c>
      <c r="B110" s="347" t="s">
        <v>898</v>
      </c>
      <c r="C110" s="681">
        <v>1</v>
      </c>
      <c r="D110" s="717">
        <v>2660</v>
      </c>
      <c r="E110" s="611">
        <f t="shared" si="7"/>
        <v>2660</v>
      </c>
      <c r="F110" s="459"/>
    </row>
    <row r="111" spans="1:6" s="166" customFormat="1" x14ac:dyDescent="0.2">
      <c r="A111" s="241" t="s">
        <v>899</v>
      </c>
      <c r="B111" s="347" t="s">
        <v>900</v>
      </c>
      <c r="C111" s="681">
        <v>1</v>
      </c>
      <c r="D111" s="717">
        <v>1980</v>
      </c>
      <c r="E111" s="611">
        <f t="shared" si="7"/>
        <v>1980</v>
      </c>
      <c r="F111" s="459"/>
    </row>
    <row r="112" spans="1:6" s="166" customFormat="1" x14ac:dyDescent="0.2">
      <c r="A112" s="241" t="s">
        <v>901</v>
      </c>
      <c r="B112" s="347" t="s">
        <v>902</v>
      </c>
      <c r="C112" s="681">
        <v>1</v>
      </c>
      <c r="D112" s="717">
        <v>2680</v>
      </c>
      <c r="E112" s="611">
        <f t="shared" si="7"/>
        <v>2680</v>
      </c>
      <c r="F112" s="459"/>
    </row>
    <row r="113" spans="1:6" s="166" customFormat="1" x14ac:dyDescent="0.2">
      <c r="A113" s="241" t="s">
        <v>903</v>
      </c>
      <c r="B113" s="347" t="s">
        <v>904</v>
      </c>
      <c r="C113" s="681">
        <v>1</v>
      </c>
      <c r="D113" s="717">
        <v>2530</v>
      </c>
      <c r="E113" s="611">
        <f t="shared" si="7"/>
        <v>2530</v>
      </c>
      <c r="F113" s="459"/>
    </row>
    <row r="114" spans="1:6" s="166" customFormat="1" x14ac:dyDescent="0.2">
      <c r="A114" s="241" t="s">
        <v>905</v>
      </c>
      <c r="B114" s="347" t="s">
        <v>906</v>
      </c>
      <c r="C114" s="681">
        <v>1</v>
      </c>
      <c r="D114" s="717">
        <v>2660</v>
      </c>
      <c r="E114" s="611">
        <f t="shared" si="7"/>
        <v>2660</v>
      </c>
      <c r="F114" s="459"/>
    </row>
    <row r="115" spans="1:6" s="166" customFormat="1" x14ac:dyDescent="0.2">
      <c r="A115" s="241" t="s">
        <v>907</v>
      </c>
      <c r="B115" s="347" t="s">
        <v>908</v>
      </c>
      <c r="C115" s="681">
        <v>1</v>
      </c>
      <c r="D115" s="717">
        <v>2530</v>
      </c>
      <c r="E115" s="611">
        <f t="shared" si="7"/>
        <v>2530</v>
      </c>
      <c r="F115" s="459"/>
    </row>
    <row r="116" spans="1:6" s="166" customFormat="1" x14ac:dyDescent="0.2">
      <c r="A116" s="241" t="s">
        <v>909</v>
      </c>
      <c r="B116" s="343" t="s">
        <v>910</v>
      </c>
      <c r="C116" s="681">
        <v>1</v>
      </c>
      <c r="D116" s="717">
        <v>1870</v>
      </c>
      <c r="E116" s="611">
        <f t="shared" si="7"/>
        <v>1870</v>
      </c>
      <c r="F116" s="459"/>
    </row>
    <row r="117" spans="1:6" s="166" customFormat="1" x14ac:dyDescent="0.2">
      <c r="A117" s="241" t="s">
        <v>911</v>
      </c>
      <c r="B117" s="347" t="s">
        <v>912</v>
      </c>
      <c r="C117" s="681">
        <v>1</v>
      </c>
      <c r="D117" s="717">
        <v>3080</v>
      </c>
      <c r="E117" s="611">
        <f t="shared" si="7"/>
        <v>3080</v>
      </c>
      <c r="F117" s="459"/>
    </row>
    <row r="118" spans="1:6" s="166" customFormat="1" x14ac:dyDescent="0.2">
      <c r="A118" s="241" t="s">
        <v>913</v>
      </c>
      <c r="B118" s="630" t="s">
        <v>914</v>
      </c>
      <c r="C118" s="189">
        <v>1</v>
      </c>
      <c r="D118" s="717">
        <v>2750</v>
      </c>
      <c r="E118" s="611">
        <f t="shared" si="7"/>
        <v>2750</v>
      </c>
      <c r="F118" s="459"/>
    </row>
    <row r="119" spans="1:6" s="166" customFormat="1" x14ac:dyDescent="0.2">
      <c r="A119" s="241" t="s">
        <v>915</v>
      </c>
      <c r="B119" s="630" t="s">
        <v>916</v>
      </c>
      <c r="C119" s="189">
        <v>1</v>
      </c>
      <c r="D119" s="717">
        <v>2620</v>
      </c>
      <c r="E119" s="611">
        <f t="shared" si="7"/>
        <v>2620</v>
      </c>
      <c r="F119" s="459"/>
    </row>
    <row r="120" spans="1:6" s="166" customFormat="1" x14ac:dyDescent="0.2">
      <c r="A120" s="241" t="s">
        <v>917</v>
      </c>
      <c r="B120" s="630" t="s">
        <v>918</v>
      </c>
      <c r="C120" s="354">
        <v>1</v>
      </c>
      <c r="D120" s="719">
        <v>7950</v>
      </c>
      <c r="E120" s="613">
        <f t="shared" si="7"/>
        <v>7950</v>
      </c>
      <c r="F120" s="459"/>
    </row>
    <row r="121" spans="1:6" s="166" customFormat="1" x14ac:dyDescent="0.2">
      <c r="A121" s="241" t="s">
        <v>919</v>
      </c>
      <c r="B121" s="630" t="s">
        <v>920</v>
      </c>
      <c r="C121" s="354">
        <v>1</v>
      </c>
      <c r="D121" s="719">
        <v>6160</v>
      </c>
      <c r="E121" s="613">
        <f t="shared" si="7"/>
        <v>6160</v>
      </c>
      <c r="F121" s="459"/>
    </row>
    <row r="122" spans="1:6" s="166" customFormat="1" x14ac:dyDescent="0.2">
      <c r="A122" s="241"/>
      <c r="B122" s="720" t="s">
        <v>921</v>
      </c>
      <c r="C122" s="655"/>
      <c r="D122" s="721"/>
      <c r="E122" s="721"/>
      <c r="F122" s="711"/>
    </row>
    <row r="123" spans="1:6" s="166" customFormat="1" x14ac:dyDescent="0.2">
      <c r="A123" s="241" t="s">
        <v>922</v>
      </c>
      <c r="B123" s="381" t="s">
        <v>923</v>
      </c>
      <c r="C123" s="344">
        <v>1</v>
      </c>
      <c r="D123" s="458">
        <v>320</v>
      </c>
      <c r="E123" s="458">
        <f t="shared" ref="E123:E159" si="8">C123*D123</f>
        <v>320</v>
      </c>
      <c r="F123" s="459"/>
    </row>
    <row r="124" spans="1:6" s="166" customFormat="1" x14ac:dyDescent="0.2">
      <c r="A124" s="241" t="s">
        <v>924</v>
      </c>
      <c r="B124" s="381" t="s">
        <v>925</v>
      </c>
      <c r="C124" s="344">
        <v>1</v>
      </c>
      <c r="D124" s="458">
        <v>380</v>
      </c>
      <c r="E124" s="458">
        <f t="shared" si="8"/>
        <v>380</v>
      </c>
      <c r="F124" s="459"/>
    </row>
    <row r="125" spans="1:6" s="166" customFormat="1" x14ac:dyDescent="0.2">
      <c r="A125" s="241" t="s">
        <v>4101</v>
      </c>
      <c r="B125" s="381" t="s">
        <v>4102</v>
      </c>
      <c r="C125" s="344">
        <v>1</v>
      </c>
      <c r="D125" s="458">
        <v>310</v>
      </c>
      <c r="E125" s="458">
        <f t="shared" si="8"/>
        <v>310</v>
      </c>
      <c r="F125" s="459"/>
    </row>
    <row r="126" spans="1:6" s="166" customFormat="1" x14ac:dyDescent="0.2">
      <c r="A126" s="241" t="s">
        <v>4194</v>
      </c>
      <c r="B126" s="381" t="s">
        <v>4240</v>
      </c>
      <c r="C126" s="344">
        <v>3</v>
      </c>
      <c r="D126" s="458">
        <v>100</v>
      </c>
      <c r="E126" s="458">
        <f t="shared" si="8"/>
        <v>300</v>
      </c>
      <c r="F126" s="459"/>
    </row>
    <row r="127" spans="1:6" s="166" customFormat="1" x14ac:dyDescent="0.2">
      <c r="A127" s="241" t="s">
        <v>926</v>
      </c>
      <c r="B127" s="381" t="s">
        <v>927</v>
      </c>
      <c r="C127" s="344">
        <v>15</v>
      </c>
      <c r="D127" s="458">
        <v>690</v>
      </c>
      <c r="E127" s="458">
        <f t="shared" si="8"/>
        <v>10350</v>
      </c>
      <c r="F127" s="459"/>
    </row>
    <row r="128" spans="1:6" s="166" customFormat="1" x14ac:dyDescent="0.2">
      <c r="A128" s="241" t="s">
        <v>210</v>
      </c>
      <c r="B128" s="381" t="s">
        <v>928</v>
      </c>
      <c r="C128" s="344">
        <v>15</v>
      </c>
      <c r="D128" s="458">
        <v>2300</v>
      </c>
      <c r="E128" s="458">
        <f t="shared" si="8"/>
        <v>34500</v>
      </c>
      <c r="F128" s="459"/>
    </row>
    <row r="129" spans="1:6" s="166" customFormat="1" x14ac:dyDescent="0.2">
      <c r="A129" s="241" t="s">
        <v>929</v>
      </c>
      <c r="B129" s="381" t="s">
        <v>930</v>
      </c>
      <c r="C129" s="344">
        <v>5</v>
      </c>
      <c r="D129" s="458">
        <v>5400</v>
      </c>
      <c r="E129" s="458">
        <f t="shared" si="8"/>
        <v>27000</v>
      </c>
      <c r="F129" s="459"/>
    </row>
    <row r="130" spans="1:6" s="166" customFormat="1" x14ac:dyDescent="0.2">
      <c r="A130" s="241" t="s">
        <v>931</v>
      </c>
      <c r="B130" s="381" t="s">
        <v>932</v>
      </c>
      <c r="C130" s="344">
        <v>15</v>
      </c>
      <c r="D130" s="458">
        <v>230</v>
      </c>
      <c r="E130" s="458">
        <f t="shared" si="8"/>
        <v>3450</v>
      </c>
      <c r="F130" s="459"/>
    </row>
    <row r="131" spans="1:6" s="166" customFormat="1" x14ac:dyDescent="0.2">
      <c r="A131" s="241" t="s">
        <v>933</v>
      </c>
      <c r="B131" s="381" t="s">
        <v>934</v>
      </c>
      <c r="C131" s="344">
        <v>1</v>
      </c>
      <c r="D131" s="458">
        <v>52000</v>
      </c>
      <c r="E131" s="458">
        <f t="shared" si="8"/>
        <v>52000</v>
      </c>
      <c r="F131" s="459"/>
    </row>
    <row r="132" spans="1:6" s="166" customFormat="1" ht="25.5" x14ac:dyDescent="0.2">
      <c r="A132" s="241" t="s">
        <v>935</v>
      </c>
      <c r="B132" s="381" t="s">
        <v>936</v>
      </c>
      <c r="C132" s="344">
        <v>15</v>
      </c>
      <c r="D132" s="458">
        <v>250</v>
      </c>
      <c r="E132" s="458">
        <f t="shared" si="8"/>
        <v>3750</v>
      </c>
      <c r="F132" s="459"/>
    </row>
    <row r="133" spans="1:6" s="166" customFormat="1" x14ac:dyDescent="0.2">
      <c r="A133" s="241" t="s">
        <v>937</v>
      </c>
      <c r="B133" s="212" t="s">
        <v>938</v>
      </c>
      <c r="C133" s="380">
        <v>1</v>
      </c>
      <c r="D133" s="622">
        <v>1720</v>
      </c>
      <c r="E133" s="623">
        <f t="shared" si="8"/>
        <v>1720</v>
      </c>
      <c r="F133" s="459"/>
    </row>
    <row r="134" spans="1:6" s="166" customFormat="1" x14ac:dyDescent="0.2">
      <c r="A134" s="241" t="s">
        <v>939</v>
      </c>
      <c r="B134" s="212" t="s">
        <v>940</v>
      </c>
      <c r="C134" s="189">
        <v>15</v>
      </c>
      <c r="D134" s="610">
        <v>220</v>
      </c>
      <c r="E134" s="611">
        <f t="shared" si="8"/>
        <v>3300</v>
      </c>
      <c r="F134" s="459"/>
    </row>
    <row r="135" spans="1:6" s="166" customFormat="1" x14ac:dyDescent="0.2">
      <c r="A135" s="241" t="s">
        <v>425</v>
      </c>
      <c r="B135" s="353" t="s">
        <v>426</v>
      </c>
      <c r="C135" s="189">
        <v>15</v>
      </c>
      <c r="D135" s="610">
        <v>3290</v>
      </c>
      <c r="E135" s="611">
        <f t="shared" si="8"/>
        <v>49350</v>
      </c>
      <c r="F135" s="459"/>
    </row>
    <row r="136" spans="1:6" s="166" customFormat="1" x14ac:dyDescent="0.2">
      <c r="A136" s="316" t="s">
        <v>427</v>
      </c>
      <c r="B136" s="353" t="s">
        <v>428</v>
      </c>
      <c r="C136" s="189">
        <v>15</v>
      </c>
      <c r="D136" s="610">
        <v>3290</v>
      </c>
      <c r="E136" s="611">
        <f t="shared" si="8"/>
        <v>49350</v>
      </c>
      <c r="F136" s="459"/>
    </row>
    <row r="137" spans="1:6" s="166" customFormat="1" x14ac:dyDescent="0.2">
      <c r="A137" s="316" t="s">
        <v>941</v>
      </c>
      <c r="B137" s="353" t="s">
        <v>942</v>
      </c>
      <c r="C137" s="189">
        <v>30</v>
      </c>
      <c r="D137" s="610">
        <v>20</v>
      </c>
      <c r="E137" s="611">
        <f t="shared" si="8"/>
        <v>600</v>
      </c>
      <c r="F137" s="459"/>
    </row>
    <row r="138" spans="1:6" s="166" customFormat="1" x14ac:dyDescent="0.2">
      <c r="A138" s="316" t="s">
        <v>943</v>
      </c>
      <c r="B138" s="353" t="s">
        <v>944</v>
      </c>
      <c r="C138" s="189">
        <v>30</v>
      </c>
      <c r="D138" s="610">
        <v>25</v>
      </c>
      <c r="E138" s="611">
        <f t="shared" si="8"/>
        <v>750</v>
      </c>
      <c r="F138" s="459"/>
    </row>
    <row r="139" spans="1:6" s="166" customFormat="1" x14ac:dyDescent="0.2">
      <c r="A139" s="316" t="s">
        <v>407</v>
      </c>
      <c r="B139" s="212" t="s">
        <v>408</v>
      </c>
      <c r="C139" s="189">
        <v>15</v>
      </c>
      <c r="D139" s="610">
        <v>4200</v>
      </c>
      <c r="E139" s="611">
        <f t="shared" si="8"/>
        <v>63000</v>
      </c>
      <c r="F139" s="459"/>
    </row>
    <row r="140" spans="1:6" s="166" customFormat="1" x14ac:dyDescent="0.2">
      <c r="A140" s="316" t="s">
        <v>411</v>
      </c>
      <c r="B140" s="212" t="s">
        <v>412</v>
      </c>
      <c r="C140" s="189">
        <v>15</v>
      </c>
      <c r="D140" s="610">
        <v>2600</v>
      </c>
      <c r="E140" s="611">
        <f t="shared" si="8"/>
        <v>39000</v>
      </c>
      <c r="F140" s="459"/>
    </row>
    <row r="141" spans="1:6" s="166" customFormat="1" x14ac:dyDescent="0.2">
      <c r="A141" s="316" t="s">
        <v>409</v>
      </c>
      <c r="B141" s="347" t="s">
        <v>410</v>
      </c>
      <c r="C141" s="344">
        <v>15</v>
      </c>
      <c r="D141" s="610">
        <v>2490</v>
      </c>
      <c r="E141" s="611">
        <f t="shared" si="8"/>
        <v>37350</v>
      </c>
      <c r="F141" s="459"/>
    </row>
    <row r="142" spans="1:6" s="166" customFormat="1" x14ac:dyDescent="0.2">
      <c r="A142" s="316" t="s">
        <v>945</v>
      </c>
      <c r="B142" s="347" t="s">
        <v>946</v>
      </c>
      <c r="C142" s="344">
        <v>2</v>
      </c>
      <c r="D142" s="610">
        <v>250</v>
      </c>
      <c r="E142" s="611">
        <f t="shared" si="8"/>
        <v>500</v>
      </c>
      <c r="F142" s="459"/>
    </row>
    <row r="143" spans="1:6" s="166" customFormat="1" x14ac:dyDescent="0.2">
      <c r="A143" s="316" t="s">
        <v>423</v>
      </c>
      <c r="B143" s="300" t="s">
        <v>4129</v>
      </c>
      <c r="C143" s="344">
        <v>15</v>
      </c>
      <c r="D143" s="717">
        <v>4070</v>
      </c>
      <c r="E143" s="611">
        <f t="shared" si="8"/>
        <v>61050</v>
      </c>
      <c r="F143" s="459"/>
    </row>
    <row r="144" spans="1:6" s="166" customFormat="1" x14ac:dyDescent="0.2">
      <c r="A144" s="316" t="s">
        <v>947</v>
      </c>
      <c r="B144" s="212" t="s">
        <v>948</v>
      </c>
      <c r="C144" s="380">
        <v>15</v>
      </c>
      <c r="D144" s="610">
        <v>490</v>
      </c>
      <c r="E144" s="611">
        <f t="shared" si="8"/>
        <v>7350</v>
      </c>
      <c r="F144" s="459"/>
    </row>
    <row r="145" spans="1:6" s="166" customFormat="1" x14ac:dyDescent="0.2">
      <c r="A145" s="316" t="s">
        <v>949</v>
      </c>
      <c r="B145" s="212" t="s">
        <v>950</v>
      </c>
      <c r="C145" s="189">
        <v>15</v>
      </c>
      <c r="D145" s="610">
        <v>210</v>
      </c>
      <c r="E145" s="611">
        <f t="shared" si="8"/>
        <v>3150</v>
      </c>
      <c r="F145" s="459"/>
    </row>
    <row r="146" spans="1:6" s="166" customFormat="1" x14ac:dyDescent="0.2">
      <c r="A146" s="316" t="s">
        <v>951</v>
      </c>
      <c r="B146" s="212" t="s">
        <v>952</v>
      </c>
      <c r="C146" s="189">
        <v>15</v>
      </c>
      <c r="D146" s="610">
        <v>2350</v>
      </c>
      <c r="E146" s="611">
        <f t="shared" si="8"/>
        <v>35250</v>
      </c>
      <c r="F146" s="459"/>
    </row>
    <row r="147" spans="1:6" s="166" customFormat="1" x14ac:dyDescent="0.2">
      <c r="A147" s="316" t="s">
        <v>4195</v>
      </c>
      <c r="B147" s="212" t="s">
        <v>953</v>
      </c>
      <c r="C147" s="189">
        <v>500</v>
      </c>
      <c r="D147" s="610">
        <v>15</v>
      </c>
      <c r="E147" s="611">
        <f t="shared" si="8"/>
        <v>7500</v>
      </c>
      <c r="F147" s="459"/>
    </row>
    <row r="148" spans="1:6" s="166" customFormat="1" x14ac:dyDescent="0.2">
      <c r="A148" s="316" t="s">
        <v>954</v>
      </c>
      <c r="B148" s="212" t="s">
        <v>955</v>
      </c>
      <c r="C148" s="189">
        <v>500</v>
      </c>
      <c r="D148" s="610">
        <v>20</v>
      </c>
      <c r="E148" s="611">
        <f t="shared" si="8"/>
        <v>10000</v>
      </c>
      <c r="F148" s="459"/>
    </row>
    <row r="149" spans="1:6" s="166" customFormat="1" x14ac:dyDescent="0.2">
      <c r="A149" s="316" t="s">
        <v>956</v>
      </c>
      <c r="B149" s="212" t="s">
        <v>957</v>
      </c>
      <c r="C149" s="189">
        <v>15</v>
      </c>
      <c r="D149" s="610">
        <v>12</v>
      </c>
      <c r="E149" s="611">
        <f t="shared" si="8"/>
        <v>180</v>
      </c>
      <c r="F149" s="459"/>
    </row>
    <row r="150" spans="1:6" s="166" customFormat="1" ht="25.5" x14ac:dyDescent="0.2">
      <c r="A150" s="316" t="s">
        <v>4237</v>
      </c>
      <c r="B150" s="212" t="s">
        <v>4236</v>
      </c>
      <c r="C150" s="189">
        <v>1</v>
      </c>
      <c r="D150" s="610">
        <v>4480</v>
      </c>
      <c r="E150" s="611">
        <f t="shared" si="8"/>
        <v>4480</v>
      </c>
      <c r="F150" s="459"/>
    </row>
    <row r="151" spans="1:6" s="166" customFormat="1" x14ac:dyDescent="0.2">
      <c r="A151" s="316" t="s">
        <v>958</v>
      </c>
      <c r="B151" s="212" t="s">
        <v>959</v>
      </c>
      <c r="C151" s="189">
        <v>15</v>
      </c>
      <c r="D151" s="610">
        <v>300</v>
      </c>
      <c r="E151" s="611">
        <f t="shared" si="8"/>
        <v>4500</v>
      </c>
      <c r="F151" s="459"/>
    </row>
    <row r="152" spans="1:6" s="166" customFormat="1" x14ac:dyDescent="0.2">
      <c r="A152" s="316" t="s">
        <v>405</v>
      </c>
      <c r="B152" s="212" t="s">
        <v>406</v>
      </c>
      <c r="C152" s="189">
        <v>15</v>
      </c>
      <c r="D152" s="610">
        <v>380</v>
      </c>
      <c r="E152" s="400">
        <f t="shared" si="8"/>
        <v>5700</v>
      </c>
      <c r="F152" s="690"/>
    </row>
    <row r="153" spans="1:6" s="166" customFormat="1" x14ac:dyDescent="0.2">
      <c r="A153" s="316" t="s">
        <v>960</v>
      </c>
      <c r="B153" s="212" t="s">
        <v>961</v>
      </c>
      <c r="C153" s="189">
        <v>30</v>
      </c>
      <c r="D153" s="610">
        <v>150</v>
      </c>
      <c r="E153" s="611">
        <f t="shared" si="8"/>
        <v>4500</v>
      </c>
      <c r="F153" s="459"/>
    </row>
    <row r="154" spans="1:6" s="166" customFormat="1" x14ac:dyDescent="0.2">
      <c r="A154" s="316" t="s">
        <v>962</v>
      </c>
      <c r="B154" s="212" t="s">
        <v>963</v>
      </c>
      <c r="C154" s="189">
        <v>1</v>
      </c>
      <c r="D154" s="610">
        <v>760</v>
      </c>
      <c r="E154" s="611">
        <f t="shared" si="8"/>
        <v>760</v>
      </c>
      <c r="F154" s="459"/>
    </row>
    <row r="155" spans="1:6" s="166" customFormat="1" x14ac:dyDescent="0.2">
      <c r="A155" s="316" t="s">
        <v>964</v>
      </c>
      <c r="B155" s="212" t="s">
        <v>965</v>
      </c>
      <c r="C155" s="189">
        <v>15</v>
      </c>
      <c r="D155" s="633">
        <v>140</v>
      </c>
      <c r="E155" s="400">
        <f t="shared" si="8"/>
        <v>2100</v>
      </c>
      <c r="F155" s="690"/>
    </row>
    <row r="156" spans="1:6" s="166" customFormat="1" x14ac:dyDescent="0.2">
      <c r="A156" s="316" t="s">
        <v>966</v>
      </c>
      <c r="B156" s="212" t="s">
        <v>967</v>
      </c>
      <c r="C156" s="189">
        <v>15</v>
      </c>
      <c r="D156" s="633">
        <v>50</v>
      </c>
      <c r="E156" s="400">
        <f t="shared" si="8"/>
        <v>750</v>
      </c>
      <c r="F156" s="690"/>
    </row>
    <row r="157" spans="1:6" s="166" customFormat="1" x14ac:dyDescent="0.2">
      <c r="A157" s="316" t="s">
        <v>968</v>
      </c>
      <c r="B157" s="212" t="s">
        <v>969</v>
      </c>
      <c r="C157" s="189">
        <v>15</v>
      </c>
      <c r="D157" s="633">
        <v>50</v>
      </c>
      <c r="E157" s="400">
        <f t="shared" si="8"/>
        <v>750</v>
      </c>
      <c r="F157" s="690"/>
    </row>
    <row r="158" spans="1:6" s="166" customFormat="1" x14ac:dyDescent="0.2">
      <c r="A158" s="316" t="s">
        <v>4289</v>
      </c>
      <c r="B158" s="212" t="s">
        <v>970</v>
      </c>
      <c r="C158" s="189">
        <v>15</v>
      </c>
      <c r="D158" s="610">
        <v>130</v>
      </c>
      <c r="E158" s="611">
        <f t="shared" si="8"/>
        <v>1950</v>
      </c>
      <c r="F158" s="459"/>
    </row>
    <row r="159" spans="1:6" s="166" customFormat="1" x14ac:dyDescent="0.2">
      <c r="A159" s="316" t="s">
        <v>250</v>
      </c>
      <c r="B159" s="212" t="s">
        <v>251</v>
      </c>
      <c r="C159" s="189">
        <v>15</v>
      </c>
      <c r="D159" s="610">
        <v>2900</v>
      </c>
      <c r="E159" s="611">
        <f t="shared" si="8"/>
        <v>43500</v>
      </c>
      <c r="F159" s="459"/>
    </row>
    <row r="160" spans="1:6" s="166" customFormat="1" x14ac:dyDescent="0.2">
      <c r="A160" s="241"/>
      <c r="B160" s="378" t="s">
        <v>971</v>
      </c>
      <c r="C160" s="452"/>
      <c r="D160" s="715"/>
      <c r="E160" s="716"/>
      <c r="F160" s="711"/>
    </row>
    <row r="161" spans="1:6" s="166" customFormat="1" x14ac:dyDescent="0.2">
      <c r="A161" s="241" t="s">
        <v>972</v>
      </c>
      <c r="B161" s="212" t="s">
        <v>973</v>
      </c>
      <c r="C161" s="189">
        <v>10</v>
      </c>
      <c r="D161" s="610">
        <v>260</v>
      </c>
      <c r="E161" s="611">
        <f>C161*D161</f>
        <v>2600</v>
      </c>
      <c r="F161" s="711"/>
    </row>
    <row r="162" spans="1:6" s="166" customFormat="1" x14ac:dyDescent="0.2">
      <c r="A162" s="241" t="s">
        <v>974</v>
      </c>
      <c r="B162" s="212" t="s">
        <v>975</v>
      </c>
      <c r="C162" s="189">
        <v>10</v>
      </c>
      <c r="D162" s="610">
        <v>510</v>
      </c>
      <c r="E162" s="611">
        <f>C162*D162</f>
        <v>5100</v>
      </c>
      <c r="F162" s="459"/>
    </row>
    <row r="163" spans="1:6" s="166" customFormat="1" ht="25.5" x14ac:dyDescent="0.2">
      <c r="A163" s="241" t="s">
        <v>976</v>
      </c>
      <c r="B163" s="212" t="s">
        <v>977</v>
      </c>
      <c r="C163" s="189">
        <v>10</v>
      </c>
      <c r="D163" s="610">
        <v>150</v>
      </c>
      <c r="E163" s="611">
        <f>C163*D163</f>
        <v>1500</v>
      </c>
      <c r="F163" s="459"/>
    </row>
    <row r="164" spans="1:6" s="166" customFormat="1" x14ac:dyDescent="0.2">
      <c r="A164" s="241" t="s">
        <v>4162</v>
      </c>
      <c r="B164" s="212" t="s">
        <v>978</v>
      </c>
      <c r="C164" s="189">
        <v>5</v>
      </c>
      <c r="D164" s="610">
        <v>260</v>
      </c>
      <c r="E164" s="611">
        <f t="shared" ref="E164:E214" si="9">C164*D164</f>
        <v>1300</v>
      </c>
      <c r="F164" s="459"/>
    </row>
    <row r="165" spans="1:6" s="166" customFormat="1" x14ac:dyDescent="0.2">
      <c r="A165" s="241" t="s">
        <v>979</v>
      </c>
      <c r="B165" s="212" t="s">
        <v>980</v>
      </c>
      <c r="C165" s="189">
        <v>5</v>
      </c>
      <c r="D165" s="610">
        <v>790</v>
      </c>
      <c r="E165" s="611">
        <f t="shared" si="9"/>
        <v>3950</v>
      </c>
      <c r="F165" s="459"/>
    </row>
    <row r="166" spans="1:6" s="166" customFormat="1" x14ac:dyDescent="0.2">
      <c r="A166" s="241" t="s">
        <v>4304</v>
      </c>
      <c r="B166" s="212" t="s">
        <v>4303</v>
      </c>
      <c r="C166" s="189">
        <v>2</v>
      </c>
      <c r="D166" s="610">
        <v>580</v>
      </c>
      <c r="E166" s="611">
        <f>C166*D166</f>
        <v>1160</v>
      </c>
      <c r="F166" s="459"/>
    </row>
    <row r="167" spans="1:6" s="166" customFormat="1" x14ac:dyDescent="0.2">
      <c r="A167" s="241" t="s">
        <v>981</v>
      </c>
      <c r="B167" s="212" t="s">
        <v>982</v>
      </c>
      <c r="C167" s="189">
        <v>5</v>
      </c>
      <c r="D167" s="610">
        <v>700</v>
      </c>
      <c r="E167" s="611">
        <f t="shared" si="9"/>
        <v>3500</v>
      </c>
      <c r="F167" s="459"/>
    </row>
    <row r="168" spans="1:6" s="166" customFormat="1" x14ac:dyDescent="0.2">
      <c r="A168" s="241" t="s">
        <v>983</v>
      </c>
      <c r="B168" s="212" t="s">
        <v>984</v>
      </c>
      <c r="C168" s="189">
        <v>1</v>
      </c>
      <c r="D168" s="610">
        <v>120</v>
      </c>
      <c r="E168" s="611">
        <f t="shared" si="9"/>
        <v>120</v>
      </c>
      <c r="F168" s="459"/>
    </row>
    <row r="169" spans="1:6" s="166" customFormat="1" x14ac:dyDescent="0.2">
      <c r="A169" s="241" t="s">
        <v>985</v>
      </c>
      <c r="B169" s="212" t="s">
        <v>986</v>
      </c>
      <c r="C169" s="189">
        <v>1</v>
      </c>
      <c r="D169" s="610">
        <v>130</v>
      </c>
      <c r="E169" s="611">
        <f t="shared" si="9"/>
        <v>130</v>
      </c>
      <c r="F169" s="459"/>
    </row>
    <row r="170" spans="1:6" s="166" customFormat="1" x14ac:dyDescent="0.2">
      <c r="A170" s="241" t="s">
        <v>987</v>
      </c>
      <c r="B170" s="212" t="s">
        <v>988</v>
      </c>
      <c r="C170" s="189">
        <v>2</v>
      </c>
      <c r="D170" s="610">
        <v>530</v>
      </c>
      <c r="E170" s="611">
        <f t="shared" si="9"/>
        <v>1060</v>
      </c>
      <c r="F170" s="459"/>
    </row>
    <row r="171" spans="1:6" s="166" customFormat="1" x14ac:dyDescent="0.2">
      <c r="A171" s="241" t="s">
        <v>989</v>
      </c>
      <c r="B171" s="212" t="s">
        <v>990</v>
      </c>
      <c r="C171" s="189">
        <v>2</v>
      </c>
      <c r="D171" s="610">
        <v>500</v>
      </c>
      <c r="E171" s="611">
        <f t="shared" si="9"/>
        <v>1000</v>
      </c>
      <c r="F171" s="459"/>
    </row>
    <row r="172" spans="1:6" s="166" customFormat="1" x14ac:dyDescent="0.2">
      <c r="A172" s="241" t="s">
        <v>991</v>
      </c>
      <c r="B172" s="212" t="s">
        <v>992</v>
      </c>
      <c r="C172" s="189">
        <v>1</v>
      </c>
      <c r="D172" s="610">
        <v>1070</v>
      </c>
      <c r="E172" s="611">
        <f t="shared" si="9"/>
        <v>1070</v>
      </c>
      <c r="F172" s="459"/>
    </row>
    <row r="173" spans="1:6" s="166" customFormat="1" x14ac:dyDescent="0.2">
      <c r="A173" s="241" t="s">
        <v>993</v>
      </c>
      <c r="B173" s="212" t="s">
        <v>994</v>
      </c>
      <c r="C173" s="189">
        <v>1</v>
      </c>
      <c r="D173" s="610">
        <v>1330</v>
      </c>
      <c r="E173" s="611">
        <f t="shared" si="9"/>
        <v>1330</v>
      </c>
      <c r="F173" s="459"/>
    </row>
    <row r="174" spans="1:6" s="166" customFormat="1" x14ac:dyDescent="0.2">
      <c r="A174" s="241" t="s">
        <v>995</v>
      </c>
      <c r="B174" s="212" t="s">
        <v>996</v>
      </c>
      <c r="C174" s="189">
        <v>1</v>
      </c>
      <c r="D174" s="610">
        <v>90</v>
      </c>
      <c r="E174" s="611">
        <f t="shared" si="9"/>
        <v>90</v>
      </c>
      <c r="F174" s="459"/>
    </row>
    <row r="175" spans="1:6" s="166" customFormat="1" x14ac:dyDescent="0.2">
      <c r="A175" s="241" t="s">
        <v>997</v>
      </c>
      <c r="B175" s="212" t="s">
        <v>998</v>
      </c>
      <c r="C175" s="189">
        <v>2</v>
      </c>
      <c r="D175" s="610">
        <v>200</v>
      </c>
      <c r="E175" s="611">
        <f t="shared" si="9"/>
        <v>400</v>
      </c>
      <c r="F175" s="459"/>
    </row>
    <row r="176" spans="1:6" s="166" customFormat="1" x14ac:dyDescent="0.2">
      <c r="A176" s="241" t="s">
        <v>999</v>
      </c>
      <c r="B176" s="212" t="s">
        <v>1000</v>
      </c>
      <c r="C176" s="189">
        <v>2</v>
      </c>
      <c r="D176" s="610">
        <v>280</v>
      </c>
      <c r="E176" s="611">
        <f t="shared" si="9"/>
        <v>560</v>
      </c>
      <c r="F176" s="459"/>
    </row>
    <row r="177" spans="1:6" s="166" customFormat="1" x14ac:dyDescent="0.2">
      <c r="A177" s="241" t="s">
        <v>1001</v>
      </c>
      <c r="B177" s="212" t="s">
        <v>1002</v>
      </c>
      <c r="C177" s="189">
        <v>2</v>
      </c>
      <c r="D177" s="610">
        <v>390</v>
      </c>
      <c r="E177" s="611">
        <f>C177*D177</f>
        <v>780</v>
      </c>
      <c r="F177" s="459"/>
    </row>
    <row r="178" spans="1:6" s="166" customFormat="1" x14ac:dyDescent="0.2">
      <c r="A178" s="241" t="s">
        <v>1003</v>
      </c>
      <c r="B178" s="212" t="s">
        <v>1004</v>
      </c>
      <c r="C178" s="189">
        <v>1</v>
      </c>
      <c r="D178" s="610">
        <v>990</v>
      </c>
      <c r="E178" s="611">
        <f t="shared" si="9"/>
        <v>990</v>
      </c>
      <c r="F178" s="459"/>
    </row>
    <row r="179" spans="1:6" s="166" customFormat="1" x14ac:dyDescent="0.2">
      <c r="A179" s="241" t="s">
        <v>1005</v>
      </c>
      <c r="B179" s="212" t="s">
        <v>1006</v>
      </c>
      <c r="C179" s="189">
        <v>2</v>
      </c>
      <c r="D179" s="610">
        <v>330</v>
      </c>
      <c r="E179" s="611">
        <f t="shared" si="9"/>
        <v>660</v>
      </c>
      <c r="F179" s="459"/>
    </row>
    <row r="180" spans="1:6" s="166" customFormat="1" x14ac:dyDescent="0.2">
      <c r="A180" s="241" t="s">
        <v>1007</v>
      </c>
      <c r="B180" s="212" t="s">
        <v>1008</v>
      </c>
      <c r="C180" s="189">
        <v>1</v>
      </c>
      <c r="D180" s="610">
        <v>5590</v>
      </c>
      <c r="E180" s="611">
        <f t="shared" si="9"/>
        <v>5590</v>
      </c>
      <c r="F180" s="459"/>
    </row>
    <row r="181" spans="1:6" s="166" customFormat="1" x14ac:dyDescent="0.2">
      <c r="A181" s="241" t="s">
        <v>1009</v>
      </c>
      <c r="B181" s="212" t="s">
        <v>1010</v>
      </c>
      <c r="C181" s="189">
        <v>3</v>
      </c>
      <c r="D181" s="610">
        <v>880</v>
      </c>
      <c r="E181" s="611">
        <f t="shared" si="9"/>
        <v>2640</v>
      </c>
      <c r="F181" s="459"/>
    </row>
    <row r="182" spans="1:6" s="166" customFormat="1" x14ac:dyDescent="0.2">
      <c r="A182" s="241" t="s">
        <v>1011</v>
      </c>
      <c r="B182" s="212" t="s">
        <v>1012</v>
      </c>
      <c r="C182" s="189">
        <v>1</v>
      </c>
      <c r="D182" s="610">
        <v>10690</v>
      </c>
      <c r="E182" s="611">
        <f t="shared" si="9"/>
        <v>10690</v>
      </c>
      <c r="F182" s="459"/>
    </row>
    <row r="183" spans="1:6" s="166" customFormat="1" x14ac:dyDescent="0.2">
      <c r="A183" s="241" t="s">
        <v>4073</v>
      </c>
      <c r="B183" s="212" t="s">
        <v>1013</v>
      </c>
      <c r="C183" s="189">
        <v>1</v>
      </c>
      <c r="D183" s="610">
        <v>1160</v>
      </c>
      <c r="E183" s="611">
        <f t="shared" si="9"/>
        <v>1160</v>
      </c>
      <c r="F183" s="459"/>
    </row>
    <row r="184" spans="1:6" s="166" customFormat="1" x14ac:dyDescent="0.2">
      <c r="A184" s="241" t="s">
        <v>1014</v>
      </c>
      <c r="B184" s="212" t="s">
        <v>1015</v>
      </c>
      <c r="C184" s="189">
        <v>1</v>
      </c>
      <c r="D184" s="610">
        <v>1270</v>
      </c>
      <c r="E184" s="611">
        <f t="shared" si="9"/>
        <v>1270</v>
      </c>
      <c r="F184" s="459"/>
    </row>
    <row r="185" spans="1:6" s="166" customFormat="1" x14ac:dyDescent="0.2">
      <c r="A185" s="241" t="s">
        <v>1016</v>
      </c>
      <c r="B185" s="212" t="s">
        <v>1017</v>
      </c>
      <c r="C185" s="189">
        <v>1</v>
      </c>
      <c r="D185" s="610">
        <v>3000</v>
      </c>
      <c r="E185" s="611">
        <f t="shared" si="9"/>
        <v>3000</v>
      </c>
      <c r="F185" s="459"/>
    </row>
    <row r="186" spans="1:6" s="166" customFormat="1" x14ac:dyDescent="0.2">
      <c r="A186" s="241" t="s">
        <v>1018</v>
      </c>
      <c r="B186" s="212" t="s">
        <v>1019</v>
      </c>
      <c r="C186" s="189">
        <v>5</v>
      </c>
      <c r="D186" s="610">
        <v>90</v>
      </c>
      <c r="E186" s="611">
        <f t="shared" si="9"/>
        <v>450</v>
      </c>
      <c r="F186" s="459"/>
    </row>
    <row r="187" spans="1:6" s="166" customFormat="1" x14ac:dyDescent="0.2">
      <c r="A187" s="241" t="s">
        <v>1020</v>
      </c>
      <c r="B187" s="212" t="s">
        <v>1021</v>
      </c>
      <c r="C187" s="189">
        <v>1</v>
      </c>
      <c r="D187" s="610">
        <v>1390</v>
      </c>
      <c r="E187" s="611">
        <f t="shared" si="9"/>
        <v>1390</v>
      </c>
      <c r="F187" s="459"/>
    </row>
    <row r="188" spans="1:6" s="166" customFormat="1" x14ac:dyDescent="0.2">
      <c r="A188" s="241" t="s">
        <v>1022</v>
      </c>
      <c r="B188" s="212" t="s">
        <v>1023</v>
      </c>
      <c r="C188" s="189">
        <v>2</v>
      </c>
      <c r="D188" s="610">
        <v>2710</v>
      </c>
      <c r="E188" s="611">
        <f t="shared" si="9"/>
        <v>5420</v>
      </c>
      <c r="F188" s="459"/>
    </row>
    <row r="189" spans="1:6" s="166" customFormat="1" x14ac:dyDescent="0.2">
      <c r="A189" s="241" t="s">
        <v>1024</v>
      </c>
      <c r="B189" s="212" t="s">
        <v>1025</v>
      </c>
      <c r="C189" s="189">
        <v>1</v>
      </c>
      <c r="D189" s="610">
        <v>1800</v>
      </c>
      <c r="E189" s="611">
        <f t="shared" si="9"/>
        <v>1800</v>
      </c>
      <c r="F189" s="459"/>
    </row>
    <row r="190" spans="1:6" s="166" customFormat="1" ht="25.5" x14ac:dyDescent="0.2">
      <c r="A190" s="241" t="s">
        <v>413</v>
      </c>
      <c r="B190" s="212" t="s">
        <v>1026</v>
      </c>
      <c r="C190" s="189">
        <v>1</v>
      </c>
      <c r="D190" s="610">
        <v>31800</v>
      </c>
      <c r="E190" s="611">
        <f t="shared" si="9"/>
        <v>31800</v>
      </c>
      <c r="F190" s="459"/>
    </row>
    <row r="191" spans="1:6" s="166" customFormat="1" ht="25.5" x14ac:dyDescent="0.2">
      <c r="A191" s="241" t="s">
        <v>415</v>
      </c>
      <c r="B191" s="212" t="s">
        <v>1027</v>
      </c>
      <c r="C191" s="189">
        <v>1</v>
      </c>
      <c r="D191" s="610">
        <v>15440</v>
      </c>
      <c r="E191" s="611">
        <f t="shared" si="9"/>
        <v>15440</v>
      </c>
      <c r="F191" s="459"/>
    </row>
    <row r="192" spans="1:6" s="166" customFormat="1" x14ac:dyDescent="0.2">
      <c r="A192" s="241" t="s">
        <v>1028</v>
      </c>
      <c r="B192" s="212" t="s">
        <v>1029</v>
      </c>
      <c r="C192" s="189">
        <v>1</v>
      </c>
      <c r="D192" s="610">
        <v>14900</v>
      </c>
      <c r="E192" s="611">
        <f t="shared" si="9"/>
        <v>14900</v>
      </c>
      <c r="F192" s="459"/>
    </row>
    <row r="193" spans="1:6" s="166" customFormat="1" x14ac:dyDescent="0.2">
      <c r="A193" s="241" t="s">
        <v>1030</v>
      </c>
      <c r="B193" s="212" t="s">
        <v>1031</v>
      </c>
      <c r="C193" s="189">
        <v>1</v>
      </c>
      <c r="D193" s="610">
        <v>5500</v>
      </c>
      <c r="E193" s="611">
        <f t="shared" si="9"/>
        <v>5500</v>
      </c>
      <c r="F193" s="459"/>
    </row>
    <row r="194" spans="1:6" s="166" customFormat="1" x14ac:dyDescent="0.2">
      <c r="A194" s="241" t="s">
        <v>1032</v>
      </c>
      <c r="B194" s="212" t="s">
        <v>1033</v>
      </c>
      <c r="C194" s="189">
        <v>1</v>
      </c>
      <c r="D194" s="610">
        <v>1370</v>
      </c>
      <c r="E194" s="611">
        <f t="shared" si="9"/>
        <v>1370</v>
      </c>
      <c r="F194" s="459"/>
    </row>
    <row r="195" spans="1:6" s="166" customFormat="1" x14ac:dyDescent="0.2">
      <c r="A195" s="241" t="s">
        <v>1034</v>
      </c>
      <c r="B195" s="212" t="s">
        <v>1035</v>
      </c>
      <c r="C195" s="189">
        <v>1</v>
      </c>
      <c r="D195" s="610">
        <v>1000</v>
      </c>
      <c r="E195" s="611">
        <f t="shared" si="9"/>
        <v>1000</v>
      </c>
      <c r="F195" s="459"/>
    </row>
    <row r="196" spans="1:6" s="166" customFormat="1" x14ac:dyDescent="0.2">
      <c r="A196" s="241" t="s">
        <v>1036</v>
      </c>
      <c r="B196" s="212" t="s">
        <v>1037</v>
      </c>
      <c r="C196" s="189">
        <v>1</v>
      </c>
      <c r="D196" s="610">
        <v>630</v>
      </c>
      <c r="E196" s="611">
        <f t="shared" si="9"/>
        <v>630</v>
      </c>
      <c r="F196" s="459"/>
    </row>
    <row r="197" spans="1:6" s="166" customFormat="1" x14ac:dyDescent="0.2">
      <c r="A197" s="241" t="s">
        <v>1038</v>
      </c>
      <c r="B197" s="212" t="s">
        <v>1039</v>
      </c>
      <c r="C197" s="189">
        <v>1</v>
      </c>
      <c r="D197" s="610">
        <v>3680</v>
      </c>
      <c r="E197" s="611">
        <f t="shared" si="9"/>
        <v>3680</v>
      </c>
      <c r="F197" s="459"/>
    </row>
    <row r="198" spans="1:6" s="166" customFormat="1" x14ac:dyDescent="0.2">
      <c r="A198" s="241" t="s">
        <v>1040</v>
      </c>
      <c r="B198" s="212" t="s">
        <v>1041</v>
      </c>
      <c r="C198" s="189">
        <v>1</v>
      </c>
      <c r="D198" s="610">
        <v>9930</v>
      </c>
      <c r="E198" s="611">
        <f t="shared" si="9"/>
        <v>9930</v>
      </c>
      <c r="F198" s="459"/>
    </row>
    <row r="199" spans="1:6" s="166" customFormat="1" x14ac:dyDescent="0.2">
      <c r="A199" s="241" t="s">
        <v>1042</v>
      </c>
      <c r="B199" s="212" t="s">
        <v>1043</v>
      </c>
      <c r="C199" s="681">
        <v>1</v>
      </c>
      <c r="D199" s="610">
        <v>250</v>
      </c>
      <c r="E199" s="611">
        <f t="shared" si="9"/>
        <v>250</v>
      </c>
      <c r="F199" s="459"/>
    </row>
    <row r="200" spans="1:6" s="166" customFormat="1" x14ac:dyDescent="0.2">
      <c r="A200" s="241" t="s">
        <v>1044</v>
      </c>
      <c r="B200" s="212" t="s">
        <v>1045</v>
      </c>
      <c r="C200" s="681">
        <v>1</v>
      </c>
      <c r="D200" s="610">
        <v>250</v>
      </c>
      <c r="E200" s="611">
        <f t="shared" si="9"/>
        <v>250</v>
      </c>
      <c r="F200" s="459"/>
    </row>
    <row r="201" spans="1:6" s="166" customFormat="1" x14ac:dyDescent="0.2">
      <c r="A201" s="241" t="s">
        <v>1046</v>
      </c>
      <c r="B201" s="212" t="s">
        <v>643</v>
      </c>
      <c r="C201" s="189">
        <v>100</v>
      </c>
      <c r="D201" s="610">
        <v>60</v>
      </c>
      <c r="E201" s="611">
        <f t="shared" si="9"/>
        <v>6000</v>
      </c>
      <c r="F201" s="459"/>
    </row>
    <row r="202" spans="1:6" s="166" customFormat="1" x14ac:dyDescent="0.2">
      <c r="A202" s="241" t="s">
        <v>1047</v>
      </c>
      <c r="B202" s="212" t="s">
        <v>1048</v>
      </c>
      <c r="C202" s="189">
        <v>3</v>
      </c>
      <c r="D202" s="610">
        <v>320</v>
      </c>
      <c r="E202" s="611">
        <f t="shared" si="9"/>
        <v>960</v>
      </c>
      <c r="F202" s="459"/>
    </row>
    <row r="203" spans="1:6" s="166" customFormat="1" x14ac:dyDescent="0.2">
      <c r="A203" s="241" t="s">
        <v>1049</v>
      </c>
      <c r="B203" s="212" t="s">
        <v>1050</v>
      </c>
      <c r="C203" s="189">
        <v>3</v>
      </c>
      <c r="D203" s="610">
        <v>680</v>
      </c>
      <c r="E203" s="611">
        <f t="shared" si="9"/>
        <v>2040</v>
      </c>
      <c r="F203" s="459"/>
    </row>
    <row r="204" spans="1:6" s="166" customFormat="1" x14ac:dyDescent="0.2">
      <c r="A204" s="241" t="s">
        <v>1051</v>
      </c>
      <c r="B204" s="212" t="s">
        <v>1052</v>
      </c>
      <c r="C204" s="189">
        <v>3</v>
      </c>
      <c r="D204" s="610">
        <v>1090</v>
      </c>
      <c r="E204" s="611">
        <f t="shared" si="9"/>
        <v>3270</v>
      </c>
      <c r="F204" s="459"/>
    </row>
    <row r="205" spans="1:6" s="166" customFormat="1" x14ac:dyDescent="0.2">
      <c r="A205" s="241" t="s">
        <v>1053</v>
      </c>
      <c r="B205" s="212" t="s">
        <v>1054</v>
      </c>
      <c r="C205" s="189">
        <v>2</v>
      </c>
      <c r="D205" s="610">
        <v>16</v>
      </c>
      <c r="E205" s="611">
        <f t="shared" si="9"/>
        <v>32</v>
      </c>
      <c r="F205" s="459"/>
    </row>
    <row r="206" spans="1:6" s="166" customFormat="1" x14ac:dyDescent="0.2">
      <c r="A206" s="241" t="s">
        <v>1055</v>
      </c>
      <c r="B206" s="212" t="s">
        <v>1056</v>
      </c>
      <c r="C206" s="189">
        <v>2</v>
      </c>
      <c r="D206" s="610">
        <v>20</v>
      </c>
      <c r="E206" s="611">
        <f t="shared" si="9"/>
        <v>40</v>
      </c>
      <c r="F206" s="459"/>
    </row>
    <row r="207" spans="1:6" s="166" customFormat="1" x14ac:dyDescent="0.2">
      <c r="A207" s="241" t="s">
        <v>1057</v>
      </c>
      <c r="B207" s="212" t="s">
        <v>1058</v>
      </c>
      <c r="C207" s="189">
        <v>2</v>
      </c>
      <c r="D207" s="610">
        <v>28</v>
      </c>
      <c r="E207" s="611">
        <f t="shared" si="9"/>
        <v>56</v>
      </c>
      <c r="F207" s="459"/>
    </row>
    <row r="208" spans="1:6" s="166" customFormat="1" x14ac:dyDescent="0.2">
      <c r="A208" s="241" t="s">
        <v>1059</v>
      </c>
      <c r="B208" s="212" t="s">
        <v>1060</v>
      </c>
      <c r="C208" s="189">
        <v>2</v>
      </c>
      <c r="D208" s="610">
        <v>110</v>
      </c>
      <c r="E208" s="611">
        <f t="shared" si="9"/>
        <v>220</v>
      </c>
      <c r="F208" s="459"/>
    </row>
    <row r="209" spans="1:6" s="166" customFormat="1" x14ac:dyDescent="0.2">
      <c r="A209" s="241" t="s">
        <v>1061</v>
      </c>
      <c r="B209" s="212" t="s">
        <v>1062</v>
      </c>
      <c r="C209" s="189">
        <v>2</v>
      </c>
      <c r="D209" s="610">
        <v>110</v>
      </c>
      <c r="E209" s="611">
        <f t="shared" si="9"/>
        <v>220</v>
      </c>
      <c r="F209" s="459"/>
    </row>
    <row r="210" spans="1:6" s="166" customFormat="1" x14ac:dyDescent="0.2">
      <c r="A210" s="241" t="s">
        <v>1063</v>
      </c>
      <c r="B210" s="212" t="s">
        <v>1064</v>
      </c>
      <c r="C210" s="189">
        <v>2</v>
      </c>
      <c r="D210" s="610">
        <v>320</v>
      </c>
      <c r="E210" s="611">
        <f t="shared" si="9"/>
        <v>640</v>
      </c>
      <c r="F210" s="459"/>
    </row>
    <row r="211" spans="1:6" s="166" customFormat="1" x14ac:dyDescent="0.2">
      <c r="A211" s="241" t="s">
        <v>1065</v>
      </c>
      <c r="B211" s="212" t="s">
        <v>1066</v>
      </c>
      <c r="C211" s="189">
        <v>2</v>
      </c>
      <c r="D211" s="610">
        <v>370</v>
      </c>
      <c r="E211" s="611">
        <f t="shared" si="9"/>
        <v>740</v>
      </c>
      <c r="F211" s="459"/>
    </row>
    <row r="212" spans="1:6" s="166" customFormat="1" x14ac:dyDescent="0.2">
      <c r="A212" s="241" t="s">
        <v>1067</v>
      </c>
      <c r="B212" s="212" t="s">
        <v>1068</v>
      </c>
      <c r="C212" s="189">
        <v>1</v>
      </c>
      <c r="D212" s="610">
        <v>970</v>
      </c>
      <c r="E212" s="611">
        <f t="shared" si="9"/>
        <v>970</v>
      </c>
      <c r="F212" s="459"/>
    </row>
    <row r="213" spans="1:6" s="166" customFormat="1" x14ac:dyDescent="0.2">
      <c r="A213" s="241" t="s">
        <v>1069</v>
      </c>
      <c r="B213" s="212" t="s">
        <v>1070</v>
      </c>
      <c r="C213" s="189">
        <v>1</v>
      </c>
      <c r="D213" s="610">
        <v>990</v>
      </c>
      <c r="E213" s="611">
        <f t="shared" si="9"/>
        <v>990</v>
      </c>
      <c r="F213" s="459"/>
    </row>
    <row r="214" spans="1:6" s="166" customFormat="1" x14ac:dyDescent="0.2">
      <c r="A214" s="241" t="s">
        <v>1071</v>
      </c>
      <c r="B214" s="212" t="s">
        <v>1072</v>
      </c>
      <c r="C214" s="189">
        <v>2</v>
      </c>
      <c r="D214" s="610">
        <v>410</v>
      </c>
      <c r="E214" s="611">
        <f t="shared" si="9"/>
        <v>820</v>
      </c>
      <c r="F214" s="459"/>
    </row>
    <row r="215" spans="1:6" s="166" customFormat="1" x14ac:dyDescent="0.2">
      <c r="A215" s="241" t="s">
        <v>1073</v>
      </c>
      <c r="B215" s="403" t="s">
        <v>1074</v>
      </c>
      <c r="C215" s="189">
        <v>2</v>
      </c>
      <c r="D215" s="610">
        <v>650</v>
      </c>
      <c r="E215" s="611">
        <f>C215*D215</f>
        <v>1300</v>
      </c>
      <c r="F215" s="459"/>
    </row>
    <row r="216" spans="1:6" s="166" customFormat="1" x14ac:dyDescent="0.2">
      <c r="A216" s="241" t="s">
        <v>1075</v>
      </c>
      <c r="B216" s="212" t="s">
        <v>1076</v>
      </c>
      <c r="C216" s="189">
        <v>2</v>
      </c>
      <c r="D216" s="610">
        <v>270</v>
      </c>
      <c r="E216" s="611">
        <f t="shared" ref="E216:E226" si="10">C216*D216</f>
        <v>540</v>
      </c>
      <c r="F216" s="459"/>
    </row>
    <row r="217" spans="1:6" s="166" customFormat="1" x14ac:dyDescent="0.2">
      <c r="A217" s="241" t="s">
        <v>1077</v>
      </c>
      <c r="B217" s="212" t="s">
        <v>1078</v>
      </c>
      <c r="C217" s="189">
        <v>2</v>
      </c>
      <c r="D217" s="610">
        <v>410</v>
      </c>
      <c r="E217" s="611">
        <f t="shared" si="10"/>
        <v>820</v>
      </c>
      <c r="F217" s="459"/>
    </row>
    <row r="218" spans="1:6" s="166" customFormat="1" x14ac:dyDescent="0.2">
      <c r="A218" s="241" t="s">
        <v>1079</v>
      </c>
      <c r="B218" s="212" t="s">
        <v>1080</v>
      </c>
      <c r="C218" s="189">
        <v>2</v>
      </c>
      <c r="D218" s="610">
        <v>990</v>
      </c>
      <c r="E218" s="611">
        <f t="shared" si="10"/>
        <v>1980</v>
      </c>
      <c r="F218" s="459"/>
    </row>
    <row r="219" spans="1:6" s="166" customFormat="1" x14ac:dyDescent="0.2">
      <c r="A219" s="241" t="s">
        <v>1081</v>
      </c>
      <c r="B219" s="212" t="s">
        <v>1082</v>
      </c>
      <c r="C219" s="189">
        <v>2</v>
      </c>
      <c r="D219" s="610">
        <v>1110</v>
      </c>
      <c r="E219" s="611">
        <f t="shared" si="10"/>
        <v>2220</v>
      </c>
      <c r="F219" s="459"/>
    </row>
    <row r="220" spans="1:6" s="166" customFormat="1" x14ac:dyDescent="0.2">
      <c r="A220" s="241" t="s">
        <v>1083</v>
      </c>
      <c r="B220" s="212" t="s">
        <v>1084</v>
      </c>
      <c r="C220" s="189">
        <v>1</v>
      </c>
      <c r="D220" s="610">
        <v>1910</v>
      </c>
      <c r="E220" s="611">
        <f t="shared" si="10"/>
        <v>1910</v>
      </c>
      <c r="F220" s="459"/>
    </row>
    <row r="221" spans="1:6" s="166" customFormat="1" x14ac:dyDescent="0.2">
      <c r="A221" s="241" t="s">
        <v>1085</v>
      </c>
      <c r="B221" s="212" t="s">
        <v>1086</v>
      </c>
      <c r="C221" s="189">
        <v>1</v>
      </c>
      <c r="D221" s="610">
        <v>4410</v>
      </c>
      <c r="E221" s="611">
        <f t="shared" si="10"/>
        <v>4410</v>
      </c>
      <c r="F221" s="459"/>
    </row>
    <row r="222" spans="1:6" s="166" customFormat="1" x14ac:dyDescent="0.2">
      <c r="A222" s="241" t="s">
        <v>1087</v>
      </c>
      <c r="B222" s="212" t="s">
        <v>1088</v>
      </c>
      <c r="C222" s="189">
        <v>3</v>
      </c>
      <c r="D222" s="610">
        <v>210</v>
      </c>
      <c r="E222" s="611">
        <f t="shared" si="10"/>
        <v>630</v>
      </c>
      <c r="F222" s="459"/>
    </row>
    <row r="223" spans="1:6" s="166" customFormat="1" x14ac:dyDescent="0.2">
      <c r="A223" s="241" t="s">
        <v>1089</v>
      </c>
      <c r="B223" s="212" t="s">
        <v>1090</v>
      </c>
      <c r="C223" s="189">
        <v>1</v>
      </c>
      <c r="D223" s="610">
        <v>360</v>
      </c>
      <c r="E223" s="611">
        <f t="shared" si="10"/>
        <v>360</v>
      </c>
      <c r="F223" s="459"/>
    </row>
    <row r="224" spans="1:6" s="166" customFormat="1" x14ac:dyDescent="0.2">
      <c r="A224" s="241" t="s">
        <v>1091</v>
      </c>
      <c r="B224" s="212" t="s">
        <v>1092</v>
      </c>
      <c r="C224" s="189">
        <v>1</v>
      </c>
      <c r="D224" s="610">
        <v>5000</v>
      </c>
      <c r="E224" s="611">
        <f t="shared" si="10"/>
        <v>5000</v>
      </c>
      <c r="F224" s="459"/>
    </row>
    <row r="225" spans="1:6" s="166" customFormat="1" x14ac:dyDescent="0.2">
      <c r="A225" s="241" t="s">
        <v>1093</v>
      </c>
      <c r="B225" s="212" t="s">
        <v>1094</v>
      </c>
      <c r="C225" s="189">
        <v>1</v>
      </c>
      <c r="D225" s="610">
        <v>2530</v>
      </c>
      <c r="E225" s="611">
        <f t="shared" si="10"/>
        <v>2530</v>
      </c>
      <c r="F225" s="459"/>
    </row>
    <row r="226" spans="1:6" s="166" customFormat="1" x14ac:dyDescent="0.2">
      <c r="A226" s="241" t="s">
        <v>1095</v>
      </c>
      <c r="B226" s="212" t="s">
        <v>1096</v>
      </c>
      <c r="C226" s="189">
        <v>1</v>
      </c>
      <c r="D226" s="610">
        <v>2870</v>
      </c>
      <c r="E226" s="611">
        <f t="shared" si="10"/>
        <v>2870</v>
      </c>
      <c r="F226" s="459"/>
    </row>
    <row r="227" spans="1:6" s="166" customFormat="1" x14ac:dyDescent="0.2">
      <c r="A227" s="241" t="s">
        <v>1097</v>
      </c>
      <c r="B227" s="212" t="s">
        <v>1098</v>
      </c>
      <c r="C227" s="189">
        <v>1</v>
      </c>
      <c r="D227" s="610">
        <v>8</v>
      </c>
      <c r="E227" s="611">
        <f t="shared" ref="E227:E233" si="11">C227*D227</f>
        <v>8</v>
      </c>
      <c r="F227" s="459"/>
    </row>
    <row r="228" spans="1:6" s="166" customFormat="1" x14ac:dyDescent="0.2">
      <c r="A228" s="241" t="s">
        <v>1099</v>
      </c>
      <c r="B228" s="212" t="s">
        <v>1100</v>
      </c>
      <c r="C228" s="189">
        <v>1</v>
      </c>
      <c r="D228" s="610">
        <v>12</v>
      </c>
      <c r="E228" s="611">
        <f t="shared" si="11"/>
        <v>12</v>
      </c>
      <c r="F228" s="459"/>
    </row>
    <row r="229" spans="1:6" s="166" customFormat="1" x14ac:dyDescent="0.2">
      <c r="A229" s="241" t="s">
        <v>1101</v>
      </c>
      <c r="B229" s="212" t="s">
        <v>1102</v>
      </c>
      <c r="C229" s="189">
        <v>1</v>
      </c>
      <c r="D229" s="610">
        <v>15</v>
      </c>
      <c r="E229" s="611">
        <f t="shared" si="11"/>
        <v>15</v>
      </c>
      <c r="F229" s="459"/>
    </row>
    <row r="230" spans="1:6" s="166" customFormat="1" x14ac:dyDescent="0.2">
      <c r="A230" s="241" t="s">
        <v>1103</v>
      </c>
      <c r="B230" s="212" t="s">
        <v>1104</v>
      </c>
      <c r="C230" s="189">
        <v>1</v>
      </c>
      <c r="D230" s="610">
        <v>60</v>
      </c>
      <c r="E230" s="611">
        <f t="shared" si="11"/>
        <v>60</v>
      </c>
      <c r="F230" s="459"/>
    </row>
    <row r="231" spans="1:6" s="166" customFormat="1" x14ac:dyDescent="0.2">
      <c r="A231" s="241" t="s">
        <v>1105</v>
      </c>
      <c r="B231" s="212" t="s">
        <v>1106</v>
      </c>
      <c r="C231" s="189">
        <v>1</v>
      </c>
      <c r="D231" s="610">
        <v>160</v>
      </c>
      <c r="E231" s="611">
        <f t="shared" si="11"/>
        <v>160</v>
      </c>
      <c r="F231" s="459"/>
    </row>
    <row r="232" spans="1:6" s="166" customFormat="1" x14ac:dyDescent="0.2">
      <c r="A232" s="241" t="s">
        <v>1107</v>
      </c>
      <c r="B232" s="212" t="s">
        <v>1108</v>
      </c>
      <c r="C232" s="189">
        <v>1</v>
      </c>
      <c r="D232" s="610">
        <v>90</v>
      </c>
      <c r="E232" s="611">
        <f t="shared" si="11"/>
        <v>90</v>
      </c>
      <c r="F232" s="459"/>
    </row>
    <row r="233" spans="1:6" s="166" customFormat="1" x14ac:dyDescent="0.2">
      <c r="A233" s="241" t="s">
        <v>1109</v>
      </c>
      <c r="B233" s="212" t="s">
        <v>1110</v>
      </c>
      <c r="C233" s="189">
        <v>1</v>
      </c>
      <c r="D233" s="610">
        <v>4510</v>
      </c>
      <c r="E233" s="611">
        <f t="shared" si="11"/>
        <v>4510</v>
      </c>
      <c r="F233" s="459"/>
    </row>
    <row r="234" spans="1:6" s="166" customFormat="1" x14ac:dyDescent="0.2">
      <c r="A234" s="299"/>
      <c r="B234" s="452" t="s">
        <v>1111</v>
      </c>
      <c r="C234" s="452"/>
      <c r="D234" s="709"/>
      <c r="E234" s="716"/>
      <c r="F234" s="711"/>
    </row>
    <row r="235" spans="1:6" s="166" customFormat="1" x14ac:dyDescent="0.2">
      <c r="A235" s="241" t="s">
        <v>1112</v>
      </c>
      <c r="B235" s="414" t="s">
        <v>1113</v>
      </c>
      <c r="C235" s="213">
        <v>1</v>
      </c>
      <c r="D235" s="722">
        <v>790</v>
      </c>
      <c r="E235" s="723">
        <f t="shared" ref="E235:E257" si="12">C235*D235</f>
        <v>790</v>
      </c>
      <c r="F235" s="459"/>
    </row>
    <row r="236" spans="1:6" s="166" customFormat="1" x14ac:dyDescent="0.2">
      <c r="A236" s="241" t="s">
        <v>1114</v>
      </c>
      <c r="B236" s="414" t="s">
        <v>1115</v>
      </c>
      <c r="C236" s="213">
        <v>1</v>
      </c>
      <c r="D236" s="722">
        <v>1230</v>
      </c>
      <c r="E236" s="723">
        <f t="shared" si="12"/>
        <v>1230</v>
      </c>
      <c r="F236" s="459"/>
    </row>
    <row r="237" spans="1:6" s="166" customFormat="1" x14ac:dyDescent="0.2">
      <c r="A237" s="241" t="s">
        <v>1116</v>
      </c>
      <c r="B237" s="414" t="s">
        <v>1117</v>
      </c>
      <c r="C237" s="213">
        <v>1</v>
      </c>
      <c r="D237" s="722">
        <v>1110</v>
      </c>
      <c r="E237" s="723">
        <f t="shared" si="12"/>
        <v>1110</v>
      </c>
      <c r="F237" s="459"/>
    </row>
    <row r="238" spans="1:6" s="166" customFormat="1" x14ac:dyDescent="0.2">
      <c r="A238" s="241" t="s">
        <v>1118</v>
      </c>
      <c r="B238" s="414" t="s">
        <v>1119</v>
      </c>
      <c r="C238" s="213">
        <v>1</v>
      </c>
      <c r="D238" s="722">
        <v>4720</v>
      </c>
      <c r="E238" s="723">
        <f t="shared" si="12"/>
        <v>4720</v>
      </c>
      <c r="F238" s="459"/>
    </row>
    <row r="239" spans="1:6" s="166" customFormat="1" x14ac:dyDescent="0.2">
      <c r="A239" s="241" t="s">
        <v>1120</v>
      </c>
      <c r="B239" s="414" t="s">
        <v>1121</v>
      </c>
      <c r="C239" s="213">
        <v>1</v>
      </c>
      <c r="D239" s="722">
        <v>1860</v>
      </c>
      <c r="E239" s="723">
        <f t="shared" si="12"/>
        <v>1860</v>
      </c>
      <c r="F239" s="459"/>
    </row>
    <row r="240" spans="1:6" s="166" customFormat="1" x14ac:dyDescent="0.2">
      <c r="A240" s="241" t="s">
        <v>1122</v>
      </c>
      <c r="B240" s="414" t="s">
        <v>1123</v>
      </c>
      <c r="C240" s="213">
        <v>1</v>
      </c>
      <c r="D240" s="722">
        <v>2490</v>
      </c>
      <c r="E240" s="723">
        <f t="shared" si="12"/>
        <v>2490</v>
      </c>
      <c r="F240" s="459"/>
    </row>
    <row r="241" spans="1:6" s="166" customFormat="1" x14ac:dyDescent="0.2">
      <c r="A241" s="241" t="s">
        <v>1124</v>
      </c>
      <c r="B241" s="414" t="s">
        <v>1125</v>
      </c>
      <c r="C241" s="213">
        <v>1</v>
      </c>
      <c r="D241" s="722">
        <v>610</v>
      </c>
      <c r="E241" s="723">
        <f t="shared" si="12"/>
        <v>610</v>
      </c>
      <c r="F241" s="459"/>
    </row>
    <row r="242" spans="1:6" s="166" customFormat="1" x14ac:dyDescent="0.2">
      <c r="A242" s="241" t="s">
        <v>1126</v>
      </c>
      <c r="B242" s="414" t="s">
        <v>1127</v>
      </c>
      <c r="C242" s="213">
        <v>1</v>
      </c>
      <c r="D242" s="722">
        <v>6890</v>
      </c>
      <c r="E242" s="723">
        <f t="shared" si="12"/>
        <v>6890</v>
      </c>
      <c r="F242" s="459"/>
    </row>
    <row r="243" spans="1:6" s="166" customFormat="1" x14ac:dyDescent="0.2">
      <c r="A243" s="241" t="s">
        <v>1128</v>
      </c>
      <c r="B243" s="414" t="s">
        <v>1129</v>
      </c>
      <c r="C243" s="213">
        <v>1</v>
      </c>
      <c r="D243" s="722">
        <v>2210</v>
      </c>
      <c r="E243" s="723">
        <f t="shared" si="12"/>
        <v>2210</v>
      </c>
      <c r="F243" s="459"/>
    </row>
    <row r="244" spans="1:6" s="166" customFormat="1" x14ac:dyDescent="0.2">
      <c r="A244" s="241" t="s">
        <v>1130</v>
      </c>
      <c r="B244" s="414" t="s">
        <v>1131</v>
      </c>
      <c r="C244" s="213">
        <v>1</v>
      </c>
      <c r="D244" s="722">
        <v>4100</v>
      </c>
      <c r="E244" s="723">
        <f t="shared" si="12"/>
        <v>4100</v>
      </c>
      <c r="F244" s="459"/>
    </row>
    <row r="245" spans="1:6" s="166" customFormat="1" x14ac:dyDescent="0.2">
      <c r="A245" s="241" t="s">
        <v>1132</v>
      </c>
      <c r="B245" s="414" t="s">
        <v>1133</v>
      </c>
      <c r="C245" s="213">
        <v>1</v>
      </c>
      <c r="D245" s="722">
        <v>3300</v>
      </c>
      <c r="E245" s="723">
        <f t="shared" si="12"/>
        <v>3300</v>
      </c>
      <c r="F245" s="459"/>
    </row>
    <row r="246" spans="1:6" s="166" customFormat="1" x14ac:dyDescent="0.2">
      <c r="A246" s="241" t="s">
        <v>1134</v>
      </c>
      <c r="B246" s="414" t="s">
        <v>1135</v>
      </c>
      <c r="C246" s="213">
        <v>1</v>
      </c>
      <c r="D246" s="722">
        <v>2030</v>
      </c>
      <c r="E246" s="723">
        <f t="shared" si="12"/>
        <v>2030</v>
      </c>
      <c r="F246" s="459"/>
    </row>
    <row r="247" spans="1:6" s="166" customFormat="1" x14ac:dyDescent="0.2">
      <c r="A247" s="241" t="s">
        <v>1136</v>
      </c>
      <c r="B247" s="414" t="s">
        <v>1137</v>
      </c>
      <c r="C247" s="213">
        <v>1</v>
      </c>
      <c r="D247" s="722">
        <v>2110</v>
      </c>
      <c r="E247" s="723">
        <f t="shared" si="12"/>
        <v>2110</v>
      </c>
      <c r="F247" s="459"/>
    </row>
    <row r="248" spans="1:6" s="166" customFormat="1" x14ac:dyDescent="0.2">
      <c r="A248" s="241" t="s">
        <v>1138</v>
      </c>
      <c r="B248" s="414" t="s">
        <v>1139</v>
      </c>
      <c r="C248" s="213">
        <v>1</v>
      </c>
      <c r="D248" s="722">
        <v>2700</v>
      </c>
      <c r="E248" s="723">
        <f t="shared" si="12"/>
        <v>2700</v>
      </c>
      <c r="F248" s="459"/>
    </row>
    <row r="249" spans="1:6" s="166" customFormat="1" x14ac:dyDescent="0.2">
      <c r="A249" s="241" t="s">
        <v>1140</v>
      </c>
      <c r="B249" s="414" t="s">
        <v>1141</v>
      </c>
      <c r="C249" s="213">
        <v>1</v>
      </c>
      <c r="D249" s="722">
        <v>1780</v>
      </c>
      <c r="E249" s="723">
        <f t="shared" si="12"/>
        <v>1780</v>
      </c>
      <c r="F249" s="459"/>
    </row>
    <row r="250" spans="1:6" s="166" customFormat="1" x14ac:dyDescent="0.2">
      <c r="A250" s="241" t="s">
        <v>1142</v>
      </c>
      <c r="B250" s="414" t="s">
        <v>1143</v>
      </c>
      <c r="C250" s="213">
        <v>1</v>
      </c>
      <c r="D250" s="722">
        <v>8110</v>
      </c>
      <c r="E250" s="723">
        <f t="shared" si="12"/>
        <v>8110</v>
      </c>
      <c r="F250" s="459"/>
    </row>
    <row r="251" spans="1:6" s="166" customFormat="1" x14ac:dyDescent="0.2">
      <c r="A251" s="241" t="s">
        <v>1144</v>
      </c>
      <c r="B251" s="414" t="s">
        <v>1145</v>
      </c>
      <c r="C251" s="213">
        <v>1</v>
      </c>
      <c r="D251" s="722">
        <v>3800</v>
      </c>
      <c r="E251" s="723">
        <f t="shared" si="12"/>
        <v>3800</v>
      </c>
      <c r="F251" s="459"/>
    </row>
    <row r="252" spans="1:6" s="166" customFormat="1" x14ac:dyDescent="0.2">
      <c r="A252" s="241" t="s">
        <v>1146</v>
      </c>
      <c r="B252" s="414" t="s">
        <v>1147</v>
      </c>
      <c r="C252" s="213">
        <v>1</v>
      </c>
      <c r="D252" s="722">
        <v>1010</v>
      </c>
      <c r="E252" s="723">
        <f t="shared" si="12"/>
        <v>1010</v>
      </c>
      <c r="F252" s="459"/>
    </row>
    <row r="253" spans="1:6" s="166" customFormat="1" x14ac:dyDescent="0.2">
      <c r="A253" s="241" t="s">
        <v>1148</v>
      </c>
      <c r="B253" s="414" t="s">
        <v>1149</v>
      </c>
      <c r="C253" s="213">
        <v>1</v>
      </c>
      <c r="D253" s="722">
        <v>2560</v>
      </c>
      <c r="E253" s="723">
        <f t="shared" si="12"/>
        <v>2560</v>
      </c>
      <c r="F253" s="459"/>
    </row>
    <row r="254" spans="1:6" s="166" customFormat="1" x14ac:dyDescent="0.2">
      <c r="A254" s="241" t="s">
        <v>1150</v>
      </c>
      <c r="B254" s="414" t="s">
        <v>1151</v>
      </c>
      <c r="C254" s="213">
        <v>1</v>
      </c>
      <c r="D254" s="724">
        <v>3700</v>
      </c>
      <c r="E254" s="725">
        <f t="shared" si="12"/>
        <v>3700</v>
      </c>
      <c r="F254" s="459"/>
    </row>
    <row r="255" spans="1:6" s="166" customFormat="1" x14ac:dyDescent="0.2">
      <c r="A255" s="241" t="s">
        <v>1152</v>
      </c>
      <c r="B255" s="414" t="s">
        <v>1153</v>
      </c>
      <c r="C255" s="213">
        <v>1</v>
      </c>
      <c r="D255" s="722">
        <v>2220</v>
      </c>
      <c r="E255" s="458">
        <f t="shared" si="12"/>
        <v>2220</v>
      </c>
      <c r="F255" s="459"/>
    </row>
    <row r="256" spans="1:6" s="166" customFormat="1" x14ac:dyDescent="0.2">
      <c r="A256" s="241" t="s">
        <v>1154</v>
      </c>
      <c r="B256" s="414" t="s">
        <v>1155</v>
      </c>
      <c r="C256" s="213">
        <v>1</v>
      </c>
      <c r="D256" s="514">
        <v>2130</v>
      </c>
      <c r="E256" s="458">
        <f t="shared" si="12"/>
        <v>2130</v>
      </c>
      <c r="F256" s="459"/>
    </row>
    <row r="257" spans="1:6" s="166" customFormat="1" x14ac:dyDescent="0.2">
      <c r="A257" s="241" t="s">
        <v>1156</v>
      </c>
      <c r="B257" s="414" t="s">
        <v>1157</v>
      </c>
      <c r="C257" s="213">
        <v>1</v>
      </c>
      <c r="D257" s="458">
        <v>2560</v>
      </c>
      <c r="E257" s="458">
        <f t="shared" si="12"/>
        <v>2560</v>
      </c>
      <c r="F257" s="459"/>
    </row>
    <row r="258" spans="1:6" s="166" customFormat="1" x14ac:dyDescent="0.2">
      <c r="A258" s="241" t="s">
        <v>1158</v>
      </c>
      <c r="B258" s="414" t="s">
        <v>1159</v>
      </c>
      <c r="C258" s="213">
        <v>1</v>
      </c>
      <c r="D258" s="458">
        <v>4120</v>
      </c>
      <c r="E258" s="458">
        <f t="shared" ref="E258:E285" si="13">C258*D258</f>
        <v>4120</v>
      </c>
      <c r="F258" s="459"/>
    </row>
    <row r="259" spans="1:6" s="166" customFormat="1" x14ac:dyDescent="0.2">
      <c r="A259" s="241" t="s">
        <v>1160</v>
      </c>
      <c r="B259" s="414" t="s">
        <v>1161</v>
      </c>
      <c r="C259" s="213">
        <v>1</v>
      </c>
      <c r="D259" s="458">
        <v>1100</v>
      </c>
      <c r="E259" s="458">
        <f t="shared" si="13"/>
        <v>1100</v>
      </c>
      <c r="F259" s="459"/>
    </row>
    <row r="260" spans="1:6" s="166" customFormat="1" x14ac:dyDescent="0.2">
      <c r="A260" s="241" t="s">
        <v>1162</v>
      </c>
      <c r="B260" s="414" t="s">
        <v>1163</v>
      </c>
      <c r="C260" s="213">
        <v>1</v>
      </c>
      <c r="D260" s="458">
        <v>2500</v>
      </c>
      <c r="E260" s="458">
        <f t="shared" si="13"/>
        <v>2500</v>
      </c>
      <c r="F260" s="459"/>
    </row>
    <row r="261" spans="1:6" s="166" customFormat="1" x14ac:dyDescent="0.2">
      <c r="A261" s="241" t="s">
        <v>1164</v>
      </c>
      <c r="B261" s="414" t="s">
        <v>1165</v>
      </c>
      <c r="C261" s="213">
        <v>1</v>
      </c>
      <c r="D261" s="458">
        <v>5100</v>
      </c>
      <c r="E261" s="458">
        <f t="shared" si="13"/>
        <v>5100</v>
      </c>
      <c r="F261" s="459"/>
    </row>
    <row r="262" spans="1:6" s="166" customFormat="1" x14ac:dyDescent="0.2">
      <c r="A262" s="241" t="s">
        <v>1166</v>
      </c>
      <c r="B262" s="414" t="s">
        <v>1167</v>
      </c>
      <c r="C262" s="213">
        <v>1</v>
      </c>
      <c r="D262" s="458">
        <v>19200</v>
      </c>
      <c r="E262" s="458">
        <f t="shared" si="13"/>
        <v>19200</v>
      </c>
      <c r="F262" s="459"/>
    </row>
    <row r="263" spans="1:6" s="166" customFormat="1" x14ac:dyDescent="0.2">
      <c r="A263" s="241" t="s">
        <v>1168</v>
      </c>
      <c r="B263" s="414" t="s">
        <v>1169</v>
      </c>
      <c r="C263" s="213">
        <v>1</v>
      </c>
      <c r="D263" s="458">
        <v>7200</v>
      </c>
      <c r="E263" s="458">
        <f t="shared" si="13"/>
        <v>7200</v>
      </c>
      <c r="F263" s="459"/>
    </row>
    <row r="264" spans="1:6" s="166" customFormat="1" x14ac:dyDescent="0.2">
      <c r="A264" s="241" t="s">
        <v>1170</v>
      </c>
      <c r="B264" s="414" t="s">
        <v>1171</v>
      </c>
      <c r="C264" s="213">
        <v>1</v>
      </c>
      <c r="D264" s="458">
        <v>4630</v>
      </c>
      <c r="E264" s="458">
        <f t="shared" si="13"/>
        <v>4630</v>
      </c>
      <c r="F264" s="459"/>
    </row>
    <row r="265" spans="1:6" s="166" customFormat="1" x14ac:dyDescent="0.2">
      <c r="A265" s="241" t="s">
        <v>1172</v>
      </c>
      <c r="B265" s="414" t="s">
        <v>1173</v>
      </c>
      <c r="C265" s="213">
        <v>1</v>
      </c>
      <c r="D265" s="458">
        <v>2100</v>
      </c>
      <c r="E265" s="458">
        <f t="shared" si="13"/>
        <v>2100</v>
      </c>
      <c r="F265" s="459"/>
    </row>
    <row r="266" spans="1:6" s="166" customFormat="1" x14ac:dyDescent="0.2">
      <c r="A266" s="241" t="s">
        <v>1174</v>
      </c>
      <c r="B266" s="414" t="s">
        <v>1175</v>
      </c>
      <c r="C266" s="213">
        <v>1</v>
      </c>
      <c r="D266" s="458">
        <v>2700</v>
      </c>
      <c r="E266" s="458">
        <f t="shared" si="13"/>
        <v>2700</v>
      </c>
      <c r="F266" s="459"/>
    </row>
    <row r="267" spans="1:6" s="166" customFormat="1" x14ac:dyDescent="0.2">
      <c r="A267" s="241" t="s">
        <v>1176</v>
      </c>
      <c r="B267" s="414" t="s">
        <v>1177</v>
      </c>
      <c r="C267" s="213">
        <v>1</v>
      </c>
      <c r="D267" s="458">
        <v>13100</v>
      </c>
      <c r="E267" s="458">
        <f t="shared" si="13"/>
        <v>13100</v>
      </c>
      <c r="F267" s="459"/>
    </row>
    <row r="268" spans="1:6" s="166" customFormat="1" x14ac:dyDescent="0.2">
      <c r="A268" s="241" t="s">
        <v>1178</v>
      </c>
      <c r="B268" s="414" t="s">
        <v>1179</v>
      </c>
      <c r="C268" s="213">
        <v>1</v>
      </c>
      <c r="D268" s="458">
        <v>5300</v>
      </c>
      <c r="E268" s="458">
        <f t="shared" si="13"/>
        <v>5300</v>
      </c>
      <c r="F268" s="459"/>
    </row>
    <row r="269" spans="1:6" s="166" customFormat="1" x14ac:dyDescent="0.2">
      <c r="A269" s="241" t="s">
        <v>1180</v>
      </c>
      <c r="B269" s="414" t="s">
        <v>1181</v>
      </c>
      <c r="C269" s="213">
        <v>1</v>
      </c>
      <c r="D269" s="458">
        <v>2910</v>
      </c>
      <c r="E269" s="458">
        <f t="shared" si="13"/>
        <v>2910</v>
      </c>
      <c r="F269" s="459"/>
    </row>
    <row r="270" spans="1:6" s="166" customFormat="1" x14ac:dyDescent="0.2">
      <c r="A270" s="241" t="s">
        <v>1182</v>
      </c>
      <c r="B270" s="414" t="s">
        <v>1183</v>
      </c>
      <c r="C270" s="213">
        <v>1</v>
      </c>
      <c r="D270" s="458">
        <v>1550</v>
      </c>
      <c r="E270" s="458">
        <f t="shared" si="13"/>
        <v>1550</v>
      </c>
      <c r="F270" s="459"/>
    </row>
    <row r="271" spans="1:6" s="166" customFormat="1" x14ac:dyDescent="0.2">
      <c r="A271" s="241" t="s">
        <v>1184</v>
      </c>
      <c r="B271" s="414" t="s">
        <v>1185</v>
      </c>
      <c r="C271" s="213">
        <v>1</v>
      </c>
      <c r="D271" s="458">
        <v>2400</v>
      </c>
      <c r="E271" s="458">
        <f t="shared" si="13"/>
        <v>2400</v>
      </c>
      <c r="F271" s="459"/>
    </row>
    <row r="272" spans="1:6" s="166" customFormat="1" x14ac:dyDescent="0.2">
      <c r="A272" s="241" t="s">
        <v>1186</v>
      </c>
      <c r="B272" s="414" t="s">
        <v>1187</v>
      </c>
      <c r="C272" s="213">
        <v>1</v>
      </c>
      <c r="D272" s="458">
        <v>3400</v>
      </c>
      <c r="E272" s="458">
        <f t="shared" si="13"/>
        <v>3400</v>
      </c>
      <c r="F272" s="459"/>
    </row>
    <row r="273" spans="1:229" s="166" customFormat="1" x14ac:dyDescent="0.2">
      <c r="A273" s="241" t="s">
        <v>1188</v>
      </c>
      <c r="B273" s="414" t="s">
        <v>1189</v>
      </c>
      <c r="C273" s="213">
        <v>1</v>
      </c>
      <c r="D273" s="458">
        <v>4900</v>
      </c>
      <c r="E273" s="458">
        <f t="shared" si="13"/>
        <v>4900</v>
      </c>
      <c r="F273" s="459"/>
    </row>
    <row r="274" spans="1:229" s="166" customFormat="1" x14ac:dyDescent="0.2">
      <c r="A274" s="241" t="s">
        <v>1190</v>
      </c>
      <c r="B274" s="414" t="s">
        <v>1191</v>
      </c>
      <c r="C274" s="213">
        <v>1</v>
      </c>
      <c r="D274" s="458">
        <v>12900</v>
      </c>
      <c r="E274" s="458">
        <f t="shared" si="13"/>
        <v>12900</v>
      </c>
      <c r="F274" s="459"/>
    </row>
    <row r="275" spans="1:229" s="166" customFormat="1" x14ac:dyDescent="0.2">
      <c r="A275" s="241" t="s">
        <v>1192</v>
      </c>
      <c r="B275" s="414" t="s">
        <v>1193</v>
      </c>
      <c r="C275" s="213">
        <v>1</v>
      </c>
      <c r="D275" s="458">
        <v>4440</v>
      </c>
      <c r="E275" s="458">
        <f t="shared" si="13"/>
        <v>4440</v>
      </c>
      <c r="F275" s="459"/>
    </row>
    <row r="276" spans="1:229" s="166" customFormat="1" x14ac:dyDescent="0.2">
      <c r="A276" s="241" t="s">
        <v>1194</v>
      </c>
      <c r="B276" s="414" t="s">
        <v>1195</v>
      </c>
      <c r="C276" s="213">
        <v>1</v>
      </c>
      <c r="D276" s="458">
        <v>2100</v>
      </c>
      <c r="E276" s="458">
        <f t="shared" si="13"/>
        <v>2100</v>
      </c>
      <c r="F276" s="459"/>
    </row>
    <row r="277" spans="1:229" s="166" customFormat="1" x14ac:dyDescent="0.2">
      <c r="A277" s="241" t="s">
        <v>1196</v>
      </c>
      <c r="B277" s="414" t="s">
        <v>1197</v>
      </c>
      <c r="C277" s="213">
        <v>1</v>
      </c>
      <c r="D277" s="458">
        <v>2450</v>
      </c>
      <c r="E277" s="458">
        <f t="shared" si="13"/>
        <v>2450</v>
      </c>
      <c r="F277" s="459"/>
    </row>
    <row r="278" spans="1:229" s="166" customFormat="1" ht="25.5" x14ac:dyDescent="0.2">
      <c r="A278" s="726" t="s">
        <v>1198</v>
      </c>
      <c r="B278" s="414" t="s">
        <v>1199</v>
      </c>
      <c r="C278" s="213">
        <v>1</v>
      </c>
      <c r="D278" s="458">
        <v>5910</v>
      </c>
      <c r="E278" s="458">
        <f t="shared" si="13"/>
        <v>5910</v>
      </c>
      <c r="F278" s="459"/>
    </row>
    <row r="279" spans="1:229" s="166" customFormat="1" x14ac:dyDescent="0.2">
      <c r="A279" s="241" t="s">
        <v>1200</v>
      </c>
      <c r="B279" s="414" t="s">
        <v>1201</v>
      </c>
      <c r="C279" s="213">
        <v>1</v>
      </c>
      <c r="D279" s="458">
        <v>4410</v>
      </c>
      <c r="E279" s="458">
        <f t="shared" si="13"/>
        <v>4410</v>
      </c>
      <c r="F279" s="459"/>
    </row>
    <row r="280" spans="1:229" s="166" customFormat="1" x14ac:dyDescent="0.2">
      <c r="A280" s="726" t="s">
        <v>1202</v>
      </c>
      <c r="B280" s="414" t="s">
        <v>1203</v>
      </c>
      <c r="C280" s="213">
        <v>1</v>
      </c>
      <c r="D280" s="458">
        <v>2240</v>
      </c>
      <c r="E280" s="458">
        <f t="shared" si="13"/>
        <v>2240</v>
      </c>
      <c r="F280" s="459"/>
    </row>
    <row r="281" spans="1:229" s="166" customFormat="1" x14ac:dyDescent="0.2">
      <c r="A281" s="241" t="s">
        <v>1204</v>
      </c>
      <c r="B281" s="414" t="s">
        <v>1205</v>
      </c>
      <c r="C281" s="213">
        <v>1</v>
      </c>
      <c r="D281" s="458">
        <v>1950</v>
      </c>
      <c r="E281" s="458">
        <f t="shared" si="13"/>
        <v>1950</v>
      </c>
      <c r="F281" s="459"/>
    </row>
    <row r="282" spans="1:229" s="166" customFormat="1" x14ac:dyDescent="0.2">
      <c r="A282" s="241" t="s">
        <v>1206</v>
      </c>
      <c r="B282" s="414" t="s">
        <v>1207</v>
      </c>
      <c r="C282" s="213">
        <v>1</v>
      </c>
      <c r="D282" s="458">
        <v>2100</v>
      </c>
      <c r="E282" s="458">
        <f t="shared" si="13"/>
        <v>2100</v>
      </c>
      <c r="F282" s="459"/>
    </row>
    <row r="283" spans="1:229" s="166" customFormat="1" x14ac:dyDescent="0.2">
      <c r="A283" s="241" t="s">
        <v>1208</v>
      </c>
      <c r="B283" s="414" t="s">
        <v>1209</v>
      </c>
      <c r="C283" s="213">
        <v>1</v>
      </c>
      <c r="D283" s="458">
        <v>6900</v>
      </c>
      <c r="E283" s="458">
        <f t="shared" si="13"/>
        <v>6900</v>
      </c>
      <c r="F283" s="459"/>
    </row>
    <row r="284" spans="1:229" s="166" customFormat="1" x14ac:dyDescent="0.2">
      <c r="A284" s="241" t="s">
        <v>1210</v>
      </c>
      <c r="B284" s="414" t="s">
        <v>1211</v>
      </c>
      <c r="C284" s="213">
        <v>5</v>
      </c>
      <c r="D284" s="458">
        <v>1050</v>
      </c>
      <c r="E284" s="458">
        <f t="shared" si="13"/>
        <v>5250</v>
      </c>
      <c r="F284" s="459"/>
    </row>
    <row r="285" spans="1:229" ht="15" x14ac:dyDescent="0.25">
      <c r="A285" s="241" t="s">
        <v>1212</v>
      </c>
      <c r="B285" s="414" t="s">
        <v>1213</v>
      </c>
      <c r="C285" s="189">
        <v>50</v>
      </c>
      <c r="D285" s="610">
        <v>140</v>
      </c>
      <c r="E285" s="611">
        <f t="shared" si="13"/>
        <v>7000</v>
      </c>
      <c r="F285" s="459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 s="415"/>
      <c r="HU285" s="415"/>
    </row>
    <row r="286" spans="1:229" s="166" customFormat="1" ht="15" x14ac:dyDescent="0.25">
      <c r="A286" s="727"/>
      <c r="B286" s="320" t="s">
        <v>1214</v>
      </c>
      <c r="C286" s="433"/>
      <c r="D286" s="728"/>
      <c r="E286" s="729"/>
      <c r="F286" s="730"/>
      <c r="HT286" s="415"/>
      <c r="HU286" s="415"/>
    </row>
    <row r="287" spans="1:229" s="166" customFormat="1" x14ac:dyDescent="0.2">
      <c r="A287" s="241" t="s">
        <v>1215</v>
      </c>
      <c r="B287" s="212" t="s">
        <v>1216</v>
      </c>
      <c r="C287" s="189">
        <v>1</v>
      </c>
      <c r="D287" s="458">
        <v>9400</v>
      </c>
      <c r="E287" s="611">
        <f t="shared" ref="E287:E299" si="14">C287*D287</f>
        <v>9400</v>
      </c>
      <c r="F287" s="459"/>
    </row>
    <row r="288" spans="1:229" s="166" customFormat="1" ht="25.5" x14ac:dyDescent="0.2">
      <c r="A288" s="241" t="s">
        <v>1217</v>
      </c>
      <c r="B288" s="212" t="s">
        <v>1218</v>
      </c>
      <c r="C288" s="189">
        <v>1</v>
      </c>
      <c r="D288" s="458">
        <v>9400</v>
      </c>
      <c r="E288" s="611">
        <f t="shared" si="14"/>
        <v>9400</v>
      </c>
      <c r="F288" s="459"/>
    </row>
    <row r="289" spans="1:229" ht="15" x14ac:dyDescent="0.25">
      <c r="A289" s="241" t="s">
        <v>1219</v>
      </c>
      <c r="B289" s="212" t="s">
        <v>1220</v>
      </c>
      <c r="C289" s="189">
        <v>1</v>
      </c>
      <c r="D289" s="458">
        <v>9400</v>
      </c>
      <c r="E289" s="611">
        <f t="shared" si="14"/>
        <v>9400</v>
      </c>
      <c r="F289" s="45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 s="166"/>
      <c r="HU289" s="166"/>
    </row>
    <row r="290" spans="1:229" s="166" customFormat="1" ht="25.5" x14ac:dyDescent="0.2">
      <c r="A290" s="731" t="s">
        <v>1221</v>
      </c>
      <c r="B290" s="212" t="s">
        <v>1222</v>
      </c>
      <c r="C290" s="433">
        <v>1</v>
      </c>
      <c r="D290" s="458">
        <v>9400</v>
      </c>
      <c r="E290" s="611">
        <f t="shared" si="14"/>
        <v>9400</v>
      </c>
      <c r="F290" s="459"/>
    </row>
    <row r="291" spans="1:229" s="166" customFormat="1" ht="25.5" x14ac:dyDescent="0.2">
      <c r="A291" s="241" t="s">
        <v>1223</v>
      </c>
      <c r="B291" s="212" t="s">
        <v>1224</v>
      </c>
      <c r="C291" s="189">
        <v>1</v>
      </c>
      <c r="D291" s="458">
        <v>9400</v>
      </c>
      <c r="E291" s="611">
        <f t="shared" si="14"/>
        <v>9400</v>
      </c>
      <c r="F291" s="459"/>
    </row>
    <row r="292" spans="1:229" s="166" customFormat="1" ht="25.5" x14ac:dyDescent="0.2">
      <c r="A292" s="241" t="s">
        <v>1225</v>
      </c>
      <c r="B292" s="212" t="s">
        <v>1226</v>
      </c>
      <c r="C292" s="189">
        <v>1</v>
      </c>
      <c r="D292" s="458">
        <v>9400</v>
      </c>
      <c r="E292" s="611">
        <f t="shared" si="14"/>
        <v>9400</v>
      </c>
      <c r="F292" s="459"/>
    </row>
    <row r="293" spans="1:229" s="166" customFormat="1" ht="25.5" x14ac:dyDescent="0.2">
      <c r="A293" s="241" t="s">
        <v>1227</v>
      </c>
      <c r="B293" s="212" t="s">
        <v>1228</v>
      </c>
      <c r="C293" s="189">
        <v>1</v>
      </c>
      <c r="D293" s="458">
        <v>9400</v>
      </c>
      <c r="E293" s="611">
        <f t="shared" si="14"/>
        <v>9400</v>
      </c>
      <c r="F293" s="459"/>
    </row>
    <row r="294" spans="1:229" s="166" customFormat="1" ht="25.5" x14ac:dyDescent="0.2">
      <c r="A294" s="241" t="s">
        <v>1229</v>
      </c>
      <c r="B294" s="212" t="s">
        <v>1230</v>
      </c>
      <c r="C294" s="189">
        <v>1</v>
      </c>
      <c r="D294" s="458">
        <v>9400</v>
      </c>
      <c r="E294" s="611">
        <f t="shared" si="14"/>
        <v>9400</v>
      </c>
      <c r="F294" s="459"/>
    </row>
    <row r="295" spans="1:229" s="166" customFormat="1" ht="25.5" x14ac:dyDescent="0.2">
      <c r="A295" s="241" t="s">
        <v>1231</v>
      </c>
      <c r="B295" s="212" t="s">
        <v>1232</v>
      </c>
      <c r="C295" s="189">
        <v>1</v>
      </c>
      <c r="D295" s="458">
        <v>9400</v>
      </c>
      <c r="E295" s="611">
        <f t="shared" si="14"/>
        <v>9400</v>
      </c>
      <c r="F295" s="459"/>
    </row>
    <row r="296" spans="1:229" s="166" customFormat="1" x14ac:dyDescent="0.2">
      <c r="A296" s="241" t="s">
        <v>1233</v>
      </c>
      <c r="B296" s="212" t="s">
        <v>3980</v>
      </c>
      <c r="C296" s="189">
        <v>1</v>
      </c>
      <c r="D296" s="458">
        <v>7400</v>
      </c>
      <c r="E296" s="611">
        <f t="shared" si="14"/>
        <v>7400</v>
      </c>
      <c r="F296" s="459"/>
    </row>
    <row r="297" spans="1:229" s="166" customFormat="1" x14ac:dyDescent="0.2">
      <c r="A297" s="241" t="s">
        <v>1234</v>
      </c>
      <c r="B297" s="212" t="s">
        <v>1235</v>
      </c>
      <c r="C297" s="189">
        <v>1</v>
      </c>
      <c r="D297" s="459">
        <v>7400</v>
      </c>
      <c r="E297" s="611">
        <f t="shared" si="14"/>
        <v>7400</v>
      </c>
      <c r="F297" s="459"/>
    </row>
    <row r="298" spans="1:229" s="166" customFormat="1" x14ac:dyDescent="0.2">
      <c r="A298" s="241" t="s">
        <v>1236</v>
      </c>
      <c r="B298" s="212" t="s">
        <v>1237</v>
      </c>
      <c r="C298" s="189">
        <v>1</v>
      </c>
      <c r="D298" s="610">
        <v>37000</v>
      </c>
      <c r="E298" s="611">
        <f t="shared" si="14"/>
        <v>37000</v>
      </c>
      <c r="F298" s="459"/>
    </row>
    <row r="299" spans="1:229" s="166" customFormat="1" x14ac:dyDescent="0.2">
      <c r="A299" s="241" t="s">
        <v>1238</v>
      </c>
      <c r="B299" s="212" t="s">
        <v>1239</v>
      </c>
      <c r="C299" s="189">
        <v>1</v>
      </c>
      <c r="D299" s="610">
        <v>3800</v>
      </c>
      <c r="E299" s="611">
        <f t="shared" si="14"/>
        <v>3800</v>
      </c>
      <c r="F299" s="459"/>
    </row>
    <row r="300" spans="1:229" s="166" customFormat="1" x14ac:dyDescent="0.2">
      <c r="A300" s="241"/>
      <c r="B300" s="378" t="s">
        <v>707</v>
      </c>
      <c r="C300" s="452"/>
      <c r="D300" s="715"/>
      <c r="E300" s="716"/>
      <c r="F300" s="711"/>
    </row>
    <row r="301" spans="1:229" s="166" customFormat="1" x14ac:dyDescent="0.2">
      <c r="A301" s="241" t="s">
        <v>1240</v>
      </c>
      <c r="B301" s="212" t="s">
        <v>1241</v>
      </c>
      <c r="C301" s="189">
        <v>1</v>
      </c>
      <c r="D301" s="610">
        <v>3840</v>
      </c>
      <c r="E301" s="611">
        <f t="shared" ref="E301:E315" si="15">C301*D301</f>
        <v>3840</v>
      </c>
      <c r="F301" s="459"/>
    </row>
    <row r="302" spans="1:229" s="166" customFormat="1" ht="25.5" x14ac:dyDescent="0.2">
      <c r="A302" s="241" t="s">
        <v>728</v>
      </c>
      <c r="B302" s="212" t="s">
        <v>1242</v>
      </c>
      <c r="C302" s="189">
        <v>1</v>
      </c>
      <c r="D302" s="610">
        <v>2700</v>
      </c>
      <c r="E302" s="611">
        <f t="shared" si="15"/>
        <v>2700</v>
      </c>
      <c r="F302" s="459"/>
    </row>
    <row r="303" spans="1:229" s="166" customFormat="1" ht="25.5" x14ac:dyDescent="0.2">
      <c r="A303" s="241" t="s">
        <v>1243</v>
      </c>
      <c r="B303" s="212" t="s">
        <v>1244</v>
      </c>
      <c r="C303" s="189">
        <v>1</v>
      </c>
      <c r="D303" s="610">
        <v>1600</v>
      </c>
      <c r="E303" s="611">
        <f t="shared" si="15"/>
        <v>1600</v>
      </c>
      <c r="F303" s="459"/>
    </row>
    <row r="304" spans="1:229" s="166" customFormat="1" ht="25.5" x14ac:dyDescent="0.2">
      <c r="A304" s="241" t="s">
        <v>1245</v>
      </c>
      <c r="B304" s="212" t="s">
        <v>1246</v>
      </c>
      <c r="C304" s="189">
        <v>1</v>
      </c>
      <c r="D304" s="610">
        <v>2700</v>
      </c>
      <c r="E304" s="611">
        <f t="shared" si="15"/>
        <v>2700</v>
      </c>
      <c r="F304" s="459"/>
    </row>
    <row r="305" spans="1:229" s="166" customFormat="1" x14ac:dyDescent="0.2">
      <c r="A305" s="241" t="s">
        <v>1247</v>
      </c>
      <c r="B305" s="353" t="s">
        <v>1248</v>
      </c>
      <c r="C305" s="354">
        <v>1</v>
      </c>
      <c r="D305" s="732">
        <v>1600</v>
      </c>
      <c r="E305" s="613">
        <f t="shared" si="15"/>
        <v>1600</v>
      </c>
      <c r="F305" s="459"/>
    </row>
    <row r="306" spans="1:229" s="166" customFormat="1" ht="25.5" x14ac:dyDescent="0.2">
      <c r="A306" s="241" t="s">
        <v>1249</v>
      </c>
      <c r="B306" s="212" t="s">
        <v>1250</v>
      </c>
      <c r="C306" s="189">
        <v>1</v>
      </c>
      <c r="D306" s="610">
        <v>2700</v>
      </c>
      <c r="E306" s="611">
        <f t="shared" si="15"/>
        <v>2700</v>
      </c>
      <c r="F306" s="459"/>
    </row>
    <row r="307" spans="1:229" s="166" customFormat="1" x14ac:dyDescent="0.2">
      <c r="A307" s="241" t="s">
        <v>1251</v>
      </c>
      <c r="B307" s="353" t="s">
        <v>1252</v>
      </c>
      <c r="C307" s="354">
        <v>1</v>
      </c>
      <c r="D307" s="732">
        <v>2000</v>
      </c>
      <c r="E307" s="613">
        <f t="shared" si="15"/>
        <v>2000</v>
      </c>
      <c r="F307" s="459"/>
    </row>
    <row r="308" spans="1:229" s="166" customFormat="1" x14ac:dyDescent="0.2">
      <c r="A308" s="241" t="s">
        <v>1253</v>
      </c>
      <c r="B308" s="696" t="s">
        <v>1254</v>
      </c>
      <c r="C308" s="733">
        <v>1</v>
      </c>
      <c r="D308" s="514">
        <v>2690</v>
      </c>
      <c r="E308" s="514">
        <f t="shared" si="15"/>
        <v>2690</v>
      </c>
      <c r="F308" s="690"/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  <c r="T308" s="468"/>
      <c r="U308" s="468"/>
      <c r="V308" s="468"/>
      <c r="W308" s="468"/>
      <c r="X308" s="468"/>
      <c r="Y308" s="468"/>
      <c r="Z308" s="468"/>
      <c r="AA308" s="468"/>
      <c r="AB308" s="468"/>
      <c r="AC308" s="468"/>
      <c r="AD308" s="468"/>
      <c r="AE308" s="468"/>
      <c r="AF308" s="468"/>
      <c r="AG308" s="468"/>
      <c r="AH308" s="468"/>
      <c r="AI308" s="468"/>
      <c r="AJ308" s="468"/>
      <c r="AK308" s="468"/>
      <c r="AL308" s="468"/>
      <c r="AM308" s="468"/>
      <c r="AN308" s="468"/>
      <c r="AO308" s="468"/>
      <c r="AP308" s="468"/>
      <c r="AQ308" s="468"/>
      <c r="AR308" s="468"/>
      <c r="AS308" s="468"/>
      <c r="AT308" s="468"/>
      <c r="AU308" s="468"/>
      <c r="AV308" s="468"/>
      <c r="AW308" s="468"/>
      <c r="AX308" s="468"/>
      <c r="AY308" s="468"/>
      <c r="AZ308" s="468"/>
      <c r="BA308" s="468"/>
      <c r="BB308" s="468"/>
      <c r="BC308" s="468"/>
      <c r="BD308" s="468"/>
      <c r="BE308" s="468"/>
      <c r="BF308" s="468"/>
      <c r="BG308" s="468"/>
      <c r="BH308" s="468"/>
      <c r="BI308" s="468"/>
      <c r="BJ308" s="468"/>
      <c r="BK308" s="468"/>
      <c r="BL308" s="468"/>
      <c r="BM308" s="468"/>
      <c r="BN308" s="468"/>
      <c r="BO308" s="468"/>
      <c r="BP308" s="468"/>
      <c r="BQ308" s="468"/>
      <c r="BR308" s="468"/>
      <c r="BS308" s="468"/>
      <c r="BT308" s="468"/>
      <c r="BU308" s="468"/>
      <c r="BV308" s="468"/>
      <c r="BW308" s="468"/>
      <c r="BX308" s="468"/>
      <c r="BY308" s="468"/>
      <c r="BZ308" s="468"/>
      <c r="CA308" s="468"/>
      <c r="CB308" s="468"/>
      <c r="CC308" s="468"/>
      <c r="CD308" s="468"/>
      <c r="CE308" s="468"/>
      <c r="CF308" s="468"/>
      <c r="CG308" s="468"/>
      <c r="CH308" s="468"/>
      <c r="CI308" s="468"/>
      <c r="CJ308" s="468"/>
      <c r="CK308" s="468"/>
      <c r="CL308" s="468"/>
      <c r="CM308" s="468"/>
      <c r="CN308" s="468"/>
      <c r="CO308" s="468"/>
      <c r="CP308" s="468"/>
      <c r="CQ308" s="468"/>
      <c r="CR308" s="468"/>
      <c r="CS308" s="468"/>
      <c r="CT308" s="468"/>
      <c r="CU308" s="468"/>
      <c r="CV308" s="468"/>
      <c r="CW308" s="468"/>
      <c r="CX308" s="468"/>
      <c r="CY308" s="468"/>
      <c r="CZ308" s="468"/>
      <c r="DA308" s="468"/>
      <c r="DB308" s="468"/>
      <c r="DC308" s="468"/>
      <c r="DD308" s="468"/>
      <c r="DE308" s="468"/>
      <c r="DF308" s="468"/>
      <c r="DG308" s="468"/>
      <c r="DH308" s="468"/>
      <c r="DI308" s="468"/>
      <c r="DJ308" s="468"/>
      <c r="DK308" s="468"/>
      <c r="DL308" s="468"/>
      <c r="DM308" s="468"/>
      <c r="DN308" s="468"/>
      <c r="DO308" s="468"/>
      <c r="DP308" s="468"/>
      <c r="DQ308" s="468"/>
      <c r="DR308" s="468"/>
      <c r="DS308" s="468"/>
      <c r="DT308" s="468"/>
      <c r="DU308" s="468"/>
      <c r="DV308" s="468"/>
      <c r="DW308" s="468"/>
      <c r="DX308" s="468"/>
      <c r="DY308" s="468"/>
      <c r="DZ308" s="468"/>
      <c r="EA308" s="468"/>
      <c r="EB308" s="468"/>
      <c r="EC308" s="468"/>
      <c r="ED308" s="468"/>
      <c r="EE308" s="468"/>
      <c r="EF308" s="468"/>
      <c r="EG308" s="468"/>
      <c r="EH308" s="468"/>
      <c r="EI308" s="468"/>
      <c r="EJ308" s="468"/>
      <c r="EK308" s="468"/>
      <c r="EL308" s="468"/>
      <c r="EM308" s="468"/>
      <c r="EN308" s="468"/>
      <c r="EO308" s="468"/>
      <c r="EP308" s="468"/>
      <c r="EQ308" s="468"/>
      <c r="ER308" s="468"/>
      <c r="ES308" s="468"/>
      <c r="ET308" s="468"/>
      <c r="EU308" s="468"/>
      <c r="EV308" s="468"/>
      <c r="EW308" s="468"/>
      <c r="EX308" s="468"/>
      <c r="EY308" s="468"/>
      <c r="EZ308" s="468"/>
      <c r="FA308" s="468"/>
      <c r="FB308" s="468"/>
      <c r="FC308" s="468"/>
      <c r="FD308" s="468"/>
      <c r="FE308" s="468"/>
      <c r="FF308" s="468"/>
      <c r="FG308" s="468"/>
      <c r="FH308" s="468"/>
      <c r="FI308" s="468"/>
      <c r="FJ308" s="468"/>
      <c r="FK308" s="468"/>
      <c r="FL308" s="468"/>
      <c r="FM308" s="468"/>
      <c r="FN308" s="468"/>
      <c r="FO308" s="468"/>
      <c r="FP308" s="468"/>
      <c r="FQ308" s="468"/>
      <c r="FR308" s="468"/>
      <c r="FS308" s="468"/>
      <c r="FT308" s="468"/>
      <c r="FU308" s="468"/>
      <c r="FV308" s="468"/>
      <c r="FW308" s="468"/>
      <c r="FX308" s="468"/>
      <c r="FY308" s="468"/>
      <c r="FZ308" s="468"/>
      <c r="GA308" s="468"/>
      <c r="GB308" s="468"/>
      <c r="GC308" s="468"/>
      <c r="GD308" s="468"/>
      <c r="GE308" s="468"/>
      <c r="GF308" s="468"/>
      <c r="GG308" s="468"/>
      <c r="GH308" s="468"/>
      <c r="GI308" s="468"/>
      <c r="GJ308" s="468"/>
      <c r="GK308" s="468"/>
      <c r="GL308" s="468"/>
      <c r="GM308" s="468"/>
      <c r="GN308" s="468"/>
      <c r="GO308" s="468"/>
      <c r="GP308" s="468"/>
      <c r="GQ308" s="468"/>
      <c r="GR308" s="468"/>
      <c r="GS308" s="468"/>
      <c r="GT308" s="468"/>
      <c r="GU308" s="468"/>
      <c r="GV308" s="468"/>
      <c r="GW308" s="468"/>
      <c r="GX308" s="468"/>
      <c r="GY308" s="468"/>
      <c r="GZ308" s="468"/>
      <c r="HA308" s="468"/>
      <c r="HB308" s="468"/>
      <c r="HC308" s="468"/>
      <c r="HD308" s="468"/>
      <c r="HE308" s="468"/>
      <c r="HF308" s="468"/>
      <c r="HG308" s="468"/>
      <c r="HH308" s="468"/>
      <c r="HI308" s="468"/>
      <c r="HJ308" s="468"/>
      <c r="HK308" s="468"/>
      <c r="HL308" s="468"/>
      <c r="HM308" s="468"/>
      <c r="HN308" s="468"/>
      <c r="HO308" s="468"/>
      <c r="HP308" s="468"/>
      <c r="HQ308" s="468"/>
      <c r="HR308" s="468"/>
      <c r="HS308" s="468"/>
    </row>
    <row r="309" spans="1:229" s="166" customFormat="1" x14ac:dyDescent="0.2">
      <c r="A309" s="241" t="s">
        <v>1255</v>
      </c>
      <c r="B309" s="734" t="s">
        <v>1256</v>
      </c>
      <c r="C309" s="344">
        <v>1</v>
      </c>
      <c r="D309" s="735">
        <v>3020</v>
      </c>
      <c r="E309" s="458">
        <f t="shared" si="15"/>
        <v>3020</v>
      </c>
      <c r="F309" s="459"/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  <c r="T309" s="468"/>
      <c r="U309" s="468"/>
      <c r="V309" s="468"/>
      <c r="W309" s="468"/>
      <c r="X309" s="468"/>
      <c r="Y309" s="468"/>
      <c r="Z309" s="468"/>
      <c r="AA309" s="468"/>
      <c r="AB309" s="468"/>
      <c r="AC309" s="468"/>
      <c r="AD309" s="468"/>
      <c r="AE309" s="468"/>
      <c r="AF309" s="468"/>
      <c r="AG309" s="468"/>
      <c r="AH309" s="468"/>
      <c r="AI309" s="468"/>
      <c r="AJ309" s="468"/>
      <c r="AK309" s="468"/>
      <c r="AL309" s="468"/>
      <c r="AM309" s="468"/>
      <c r="AN309" s="468"/>
      <c r="AO309" s="468"/>
      <c r="AP309" s="468"/>
      <c r="AQ309" s="468"/>
      <c r="AR309" s="468"/>
      <c r="AS309" s="468"/>
      <c r="AT309" s="468"/>
      <c r="AU309" s="468"/>
      <c r="AV309" s="468"/>
      <c r="AW309" s="468"/>
      <c r="AX309" s="468"/>
      <c r="AY309" s="468"/>
      <c r="AZ309" s="468"/>
      <c r="BA309" s="468"/>
      <c r="BB309" s="468"/>
      <c r="BC309" s="468"/>
      <c r="BD309" s="468"/>
      <c r="BE309" s="468"/>
      <c r="BF309" s="468"/>
      <c r="BG309" s="468"/>
      <c r="BH309" s="468"/>
      <c r="BI309" s="468"/>
      <c r="BJ309" s="468"/>
      <c r="BK309" s="468"/>
      <c r="BL309" s="468"/>
      <c r="BM309" s="468"/>
      <c r="BN309" s="468"/>
      <c r="BO309" s="468"/>
      <c r="BP309" s="468"/>
      <c r="BQ309" s="468"/>
      <c r="BR309" s="468"/>
      <c r="BS309" s="468"/>
      <c r="BT309" s="468"/>
      <c r="BU309" s="468"/>
      <c r="BV309" s="468"/>
      <c r="BW309" s="468"/>
      <c r="BX309" s="468"/>
      <c r="BY309" s="468"/>
      <c r="BZ309" s="468"/>
      <c r="CA309" s="468"/>
      <c r="CB309" s="468"/>
      <c r="CC309" s="468"/>
      <c r="CD309" s="468"/>
      <c r="CE309" s="468"/>
      <c r="CF309" s="468"/>
      <c r="CG309" s="468"/>
      <c r="CH309" s="468"/>
      <c r="CI309" s="468"/>
      <c r="CJ309" s="468"/>
      <c r="CK309" s="468"/>
      <c r="CL309" s="468"/>
      <c r="CM309" s="468"/>
      <c r="CN309" s="468"/>
      <c r="CO309" s="468"/>
      <c r="CP309" s="468"/>
      <c r="CQ309" s="468"/>
      <c r="CR309" s="468"/>
      <c r="CS309" s="468"/>
      <c r="CT309" s="468"/>
      <c r="CU309" s="468"/>
      <c r="CV309" s="468"/>
      <c r="CW309" s="468"/>
      <c r="CX309" s="468"/>
      <c r="CY309" s="468"/>
      <c r="CZ309" s="468"/>
      <c r="DA309" s="468"/>
      <c r="DB309" s="468"/>
      <c r="DC309" s="468"/>
      <c r="DD309" s="468"/>
      <c r="DE309" s="468"/>
      <c r="DF309" s="468"/>
      <c r="DG309" s="468"/>
      <c r="DH309" s="468"/>
      <c r="DI309" s="468"/>
      <c r="DJ309" s="468"/>
      <c r="DK309" s="468"/>
      <c r="DL309" s="468"/>
      <c r="DM309" s="468"/>
      <c r="DN309" s="468"/>
      <c r="DO309" s="468"/>
      <c r="DP309" s="468"/>
      <c r="DQ309" s="468"/>
      <c r="DR309" s="468"/>
      <c r="DS309" s="468"/>
      <c r="DT309" s="468"/>
      <c r="DU309" s="468"/>
      <c r="DV309" s="468"/>
      <c r="DW309" s="468"/>
      <c r="DX309" s="468"/>
      <c r="DY309" s="468"/>
      <c r="DZ309" s="468"/>
      <c r="EA309" s="468"/>
      <c r="EB309" s="468"/>
      <c r="EC309" s="468"/>
      <c r="ED309" s="468"/>
      <c r="EE309" s="468"/>
      <c r="EF309" s="468"/>
      <c r="EG309" s="468"/>
      <c r="EH309" s="468"/>
      <c r="EI309" s="468"/>
      <c r="EJ309" s="468"/>
      <c r="EK309" s="468"/>
      <c r="EL309" s="468"/>
      <c r="EM309" s="468"/>
      <c r="EN309" s="468"/>
      <c r="EO309" s="468"/>
      <c r="EP309" s="468"/>
      <c r="EQ309" s="468"/>
      <c r="ER309" s="468"/>
      <c r="ES309" s="468"/>
      <c r="ET309" s="468"/>
      <c r="EU309" s="468"/>
      <c r="EV309" s="468"/>
      <c r="EW309" s="468"/>
      <c r="EX309" s="468"/>
      <c r="EY309" s="468"/>
      <c r="EZ309" s="468"/>
      <c r="FA309" s="468"/>
      <c r="FB309" s="468"/>
      <c r="FC309" s="468"/>
      <c r="FD309" s="468"/>
      <c r="FE309" s="468"/>
      <c r="FF309" s="468"/>
      <c r="FG309" s="468"/>
      <c r="FH309" s="468"/>
      <c r="FI309" s="468"/>
      <c r="FJ309" s="468"/>
      <c r="FK309" s="468"/>
      <c r="FL309" s="468"/>
      <c r="FM309" s="468"/>
      <c r="FN309" s="468"/>
      <c r="FO309" s="468"/>
      <c r="FP309" s="468"/>
      <c r="FQ309" s="468"/>
      <c r="FR309" s="468"/>
      <c r="FS309" s="468"/>
      <c r="FT309" s="468"/>
      <c r="FU309" s="468"/>
      <c r="FV309" s="468"/>
      <c r="FW309" s="468"/>
      <c r="FX309" s="468"/>
      <c r="FY309" s="468"/>
      <c r="FZ309" s="468"/>
      <c r="GA309" s="468"/>
      <c r="GB309" s="468"/>
      <c r="GC309" s="468"/>
      <c r="GD309" s="468"/>
      <c r="GE309" s="468"/>
      <c r="GF309" s="468"/>
      <c r="GG309" s="468"/>
      <c r="GH309" s="468"/>
      <c r="GI309" s="468"/>
      <c r="GJ309" s="468"/>
      <c r="GK309" s="468"/>
      <c r="GL309" s="468"/>
      <c r="GM309" s="468"/>
      <c r="GN309" s="468"/>
      <c r="GO309" s="468"/>
      <c r="GP309" s="468"/>
      <c r="GQ309" s="468"/>
      <c r="GR309" s="468"/>
      <c r="GS309" s="468"/>
      <c r="GT309" s="468"/>
      <c r="GU309" s="468"/>
      <c r="GV309" s="468"/>
      <c r="GW309" s="468"/>
      <c r="GX309" s="468"/>
      <c r="GY309" s="468"/>
      <c r="GZ309" s="468"/>
      <c r="HA309" s="468"/>
      <c r="HB309" s="468"/>
      <c r="HC309" s="468"/>
      <c r="HD309" s="468"/>
      <c r="HE309" s="468"/>
      <c r="HF309" s="468"/>
      <c r="HG309" s="468"/>
      <c r="HH309" s="468"/>
      <c r="HI309" s="468"/>
      <c r="HJ309" s="468"/>
      <c r="HK309" s="468"/>
      <c r="HL309" s="468"/>
      <c r="HM309" s="468"/>
      <c r="HN309" s="468"/>
      <c r="HO309" s="468"/>
      <c r="HP309" s="468"/>
      <c r="HQ309" s="468"/>
      <c r="HR309" s="468"/>
      <c r="HS309" s="468"/>
      <c r="HT309" s="468"/>
      <c r="HU309" s="468"/>
    </row>
    <row r="310" spans="1:229" x14ac:dyDescent="0.2">
      <c r="A310" s="241" t="s">
        <v>1257</v>
      </c>
      <c r="B310" s="734" t="s">
        <v>1258</v>
      </c>
      <c r="C310" s="344">
        <v>1</v>
      </c>
      <c r="D310" s="458">
        <v>2360</v>
      </c>
      <c r="E310" s="458">
        <f t="shared" si="15"/>
        <v>2360</v>
      </c>
      <c r="F310" s="459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6"/>
      <c r="BQ310" s="166"/>
      <c r="BR310" s="166"/>
      <c r="BS310" s="166"/>
      <c r="BT310" s="166"/>
      <c r="BU310" s="166"/>
      <c r="BV310" s="166"/>
      <c r="BW310" s="166"/>
      <c r="BX310" s="166"/>
      <c r="BY310" s="166"/>
      <c r="BZ310" s="166"/>
      <c r="CA310" s="166"/>
      <c r="CB310" s="166"/>
      <c r="CC310" s="166"/>
      <c r="CD310" s="166"/>
      <c r="CE310" s="166"/>
      <c r="CF310" s="166"/>
      <c r="CG310" s="166"/>
      <c r="CH310" s="166"/>
      <c r="CI310" s="166"/>
      <c r="CJ310" s="166"/>
      <c r="CK310" s="166"/>
      <c r="CL310" s="166"/>
      <c r="CM310" s="166"/>
      <c r="CN310" s="166"/>
      <c r="CO310" s="166"/>
      <c r="CP310" s="166"/>
      <c r="CQ310" s="166"/>
      <c r="CR310" s="166"/>
      <c r="CS310" s="166"/>
      <c r="CT310" s="166"/>
      <c r="CU310" s="166"/>
      <c r="CV310" s="166"/>
      <c r="CW310" s="166"/>
      <c r="CX310" s="166"/>
      <c r="CY310" s="166"/>
      <c r="CZ310" s="166"/>
      <c r="DA310" s="166"/>
      <c r="DB310" s="166"/>
      <c r="DC310" s="166"/>
      <c r="DD310" s="166"/>
      <c r="DE310" s="166"/>
      <c r="DF310" s="166"/>
      <c r="DG310" s="166"/>
      <c r="DH310" s="166"/>
      <c r="DI310" s="166"/>
      <c r="DJ310" s="166"/>
      <c r="DK310" s="166"/>
      <c r="DL310" s="166"/>
      <c r="DM310" s="166"/>
      <c r="DN310" s="166"/>
      <c r="DO310" s="166"/>
      <c r="DP310" s="166"/>
      <c r="DQ310" s="166"/>
      <c r="DR310" s="166"/>
      <c r="DS310" s="166"/>
      <c r="DT310" s="166"/>
      <c r="DU310" s="166"/>
      <c r="DV310" s="166"/>
      <c r="DW310" s="166"/>
      <c r="DX310" s="166"/>
      <c r="DY310" s="166"/>
      <c r="DZ310" s="166"/>
      <c r="EA310" s="166"/>
      <c r="EB310" s="166"/>
      <c r="EC310" s="166"/>
      <c r="ED310" s="166"/>
      <c r="EE310" s="166"/>
      <c r="EF310" s="166"/>
      <c r="EG310" s="166"/>
      <c r="EH310" s="166"/>
      <c r="EI310" s="166"/>
      <c r="EJ310" s="166"/>
      <c r="EK310" s="166"/>
      <c r="EL310" s="166"/>
      <c r="EM310" s="166"/>
      <c r="EN310" s="166"/>
      <c r="EO310" s="166"/>
      <c r="EP310" s="166"/>
      <c r="EQ310" s="166"/>
      <c r="ER310" s="166"/>
      <c r="ES310" s="166"/>
      <c r="ET310" s="166"/>
      <c r="EU310" s="166"/>
      <c r="EV310" s="166"/>
      <c r="EW310" s="166"/>
      <c r="EX310" s="166"/>
      <c r="EY310" s="166"/>
      <c r="EZ310" s="166"/>
      <c r="FA310" s="166"/>
      <c r="FB310" s="166"/>
      <c r="FC310" s="166"/>
      <c r="FD310" s="166"/>
      <c r="FE310" s="166"/>
      <c r="FF310" s="166"/>
      <c r="FG310" s="166"/>
      <c r="FH310" s="166"/>
      <c r="FI310" s="166"/>
      <c r="FJ310" s="166"/>
      <c r="FK310" s="166"/>
      <c r="FL310" s="166"/>
      <c r="FM310" s="166"/>
      <c r="FN310" s="166"/>
      <c r="FO310" s="166"/>
      <c r="FP310" s="166"/>
      <c r="FQ310" s="166"/>
      <c r="FR310" s="166"/>
      <c r="FS310" s="166"/>
      <c r="FT310" s="166"/>
      <c r="FU310" s="166"/>
      <c r="FV310" s="166"/>
      <c r="FW310" s="166"/>
      <c r="FX310" s="166"/>
      <c r="FY310" s="166"/>
      <c r="FZ310" s="166"/>
      <c r="GA310" s="166"/>
      <c r="GB310" s="166"/>
      <c r="GC310" s="166"/>
      <c r="GD310" s="166"/>
      <c r="GE310" s="166"/>
      <c r="GF310" s="166"/>
      <c r="GG310" s="166"/>
      <c r="GH310" s="166"/>
      <c r="GI310" s="166"/>
      <c r="GJ310" s="166"/>
      <c r="GK310" s="166"/>
      <c r="GL310" s="166"/>
      <c r="GM310" s="166"/>
      <c r="GN310" s="166"/>
      <c r="GO310" s="166"/>
      <c r="GP310" s="166"/>
      <c r="GQ310" s="166"/>
      <c r="GR310" s="166"/>
      <c r="GS310" s="166"/>
      <c r="GT310" s="166"/>
      <c r="GU310" s="166"/>
      <c r="GV310" s="166"/>
      <c r="GW310" s="166"/>
      <c r="GX310" s="166"/>
      <c r="GY310" s="166"/>
      <c r="GZ310" s="166"/>
      <c r="HA310" s="166"/>
      <c r="HB310" s="166"/>
      <c r="HC310" s="166"/>
      <c r="HD310" s="166"/>
      <c r="HE310" s="166"/>
      <c r="HF310" s="166"/>
      <c r="HG310" s="166"/>
      <c r="HH310" s="166"/>
      <c r="HI310" s="166"/>
      <c r="HJ310" s="166"/>
      <c r="HK310" s="166"/>
      <c r="HL310" s="166"/>
      <c r="HM310" s="166"/>
      <c r="HN310" s="166"/>
      <c r="HO310" s="166"/>
      <c r="HP310" s="166"/>
      <c r="HQ310" s="166"/>
      <c r="HR310" s="166"/>
      <c r="HS310" s="166"/>
      <c r="HT310" s="166"/>
      <c r="HU310" s="166"/>
    </row>
    <row r="311" spans="1:229" x14ac:dyDescent="0.2">
      <c r="A311" s="731" t="s">
        <v>1259</v>
      </c>
      <c r="B311" s="736" t="s">
        <v>1260</v>
      </c>
      <c r="C311" s="344">
        <v>1</v>
      </c>
      <c r="D311" s="458">
        <v>5690</v>
      </c>
      <c r="E311" s="458">
        <f t="shared" si="15"/>
        <v>5690</v>
      </c>
      <c r="F311" s="459"/>
    </row>
    <row r="312" spans="1:229" x14ac:dyDescent="0.2">
      <c r="A312" s="731" t="s">
        <v>1261</v>
      </c>
      <c r="B312" s="736" t="s">
        <v>1262</v>
      </c>
      <c r="C312" s="344">
        <v>1</v>
      </c>
      <c r="D312" s="458">
        <v>6690</v>
      </c>
      <c r="E312" s="458">
        <f t="shared" si="15"/>
        <v>6690</v>
      </c>
      <c r="F312" s="459"/>
    </row>
    <row r="313" spans="1:229" x14ac:dyDescent="0.2">
      <c r="A313" s="731" t="s">
        <v>1263</v>
      </c>
      <c r="B313" s="736" t="s">
        <v>1264</v>
      </c>
      <c r="C313" s="344">
        <v>1</v>
      </c>
      <c r="D313" s="458">
        <v>6690</v>
      </c>
      <c r="E313" s="458">
        <f t="shared" si="15"/>
        <v>6690</v>
      </c>
      <c r="F313" s="459"/>
    </row>
    <row r="314" spans="1:229" x14ac:dyDescent="0.2">
      <c r="A314" s="731" t="s">
        <v>1265</v>
      </c>
      <c r="B314" s="736" t="s">
        <v>1266</v>
      </c>
      <c r="C314" s="344">
        <v>1</v>
      </c>
      <c r="D314" s="458">
        <v>4030</v>
      </c>
      <c r="E314" s="458">
        <f t="shared" si="15"/>
        <v>4030</v>
      </c>
      <c r="F314" s="459"/>
    </row>
    <row r="315" spans="1:229" s="300" customFormat="1" x14ac:dyDescent="0.25">
      <c r="A315" s="731" t="s">
        <v>1267</v>
      </c>
      <c r="B315" s="736" t="s">
        <v>1268</v>
      </c>
      <c r="C315" s="344">
        <v>1</v>
      </c>
      <c r="D315" s="458">
        <v>6020</v>
      </c>
      <c r="E315" s="458">
        <f t="shared" si="15"/>
        <v>6020</v>
      </c>
      <c r="F315" s="459"/>
    </row>
    <row r="316" spans="1:229" s="166" customFormat="1" x14ac:dyDescent="0.2">
      <c r="A316" s="737"/>
      <c r="B316" s="738" t="s">
        <v>1273</v>
      </c>
      <c r="C316" s="435"/>
      <c r="D316" s="739"/>
      <c r="E316" s="972">
        <f>SUM(E10:E315)</f>
        <v>3048493</v>
      </c>
      <c r="F316" s="740"/>
    </row>
    <row r="317" spans="1:229" s="166" customFormat="1" x14ac:dyDescent="0.2">
      <c r="A317" s="299"/>
      <c r="B317" s="300"/>
    </row>
    <row r="318" spans="1:229" s="166" customFormat="1" x14ac:dyDescent="0.2">
      <c r="A318" s="299"/>
      <c r="B318" s="300"/>
    </row>
    <row r="319" spans="1:229" s="166" customFormat="1" x14ac:dyDescent="0.2">
      <c r="A319" s="299"/>
      <c r="B319" s="300"/>
    </row>
    <row r="320" spans="1:229" x14ac:dyDescent="0.2">
      <c r="A320" s="299"/>
      <c r="B320" s="300"/>
      <c r="C320" s="166"/>
      <c r="D320" s="166"/>
      <c r="E320" s="166"/>
      <c r="F320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mergeCells count="1">
    <mergeCell ref="B10:E10"/>
  </mergeCell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144 A70:A73 A27:A28 A298 A17:A18 A13 A224 A98 A155:A156 A117:A119 A146 A250:A255 A30:A33 A162 A20:A22 A24 A219:A222 A36:A38 A159:A160 A167 A168:A169 A128 A227:A231 A132:A136 A201:A204 A180:A181 A197:A199 A264:A286 A93:A94 A173 A130 A289:A295 A65:A66 A184 A234:A246 A139:A140 A106:A107 A177 A121:A124 A261:A262 A248 A216:A217 A84:A88 A109 A257:A259 A101:A103 A115 A300:A304 A59:A63 A142 A186:A190 A151:A152 A148:A149 A55:A57 A43:A46 A48:A53 A309:A316 A306:A307 A165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7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99"/>
    <col min="2" max="2" width="61" style="299" customWidth="1"/>
    <col min="3" max="3" width="6.7109375" style="166" customWidth="1"/>
    <col min="4" max="4" width="13" style="669" customWidth="1"/>
    <col min="5" max="5" width="14.140625" style="670" customWidth="1"/>
    <col min="6" max="16384" width="9.140625" style="166"/>
  </cols>
  <sheetData>
    <row r="1" spans="1:6" x14ac:dyDescent="0.2">
      <c r="B1" s="300"/>
    </row>
    <row r="2" spans="1:6" x14ac:dyDescent="0.2">
      <c r="D2" s="671"/>
      <c r="E2" s="672" t="s">
        <v>0</v>
      </c>
    </row>
    <row r="3" spans="1:6" x14ac:dyDescent="0.2">
      <c r="D3" s="671"/>
      <c r="E3" s="672" t="s">
        <v>1</v>
      </c>
    </row>
    <row r="4" spans="1:6" x14ac:dyDescent="0.2">
      <c r="D4" s="671"/>
      <c r="E4" s="672" t="s">
        <v>2</v>
      </c>
    </row>
    <row r="5" spans="1:6" x14ac:dyDescent="0.2">
      <c r="D5" s="671"/>
      <c r="E5" s="672" t="s">
        <v>3</v>
      </c>
    </row>
    <row r="6" spans="1:6" x14ac:dyDescent="0.2">
      <c r="D6" s="673"/>
    </row>
    <row r="7" spans="1:6" ht="18.75" x14ac:dyDescent="0.2">
      <c r="B7" s="49" t="s">
        <v>1274</v>
      </c>
      <c r="C7" s="49"/>
      <c r="D7" s="50"/>
      <c r="E7" s="49"/>
    </row>
    <row r="8" spans="1:6" ht="18.75" x14ac:dyDescent="0.2">
      <c r="B8" s="51" t="s">
        <v>543</v>
      </c>
      <c r="C8" s="49"/>
      <c r="D8" s="50"/>
      <c r="E8" s="49"/>
    </row>
    <row r="9" spans="1:6" ht="25.5" x14ac:dyDescent="0.2">
      <c r="A9" s="674" t="s">
        <v>5</v>
      </c>
      <c r="B9" s="675" t="s">
        <v>6</v>
      </c>
      <c r="C9" s="676" t="s">
        <v>544</v>
      </c>
      <c r="D9" s="604" t="s">
        <v>4054</v>
      </c>
      <c r="E9" s="605" t="s">
        <v>4055</v>
      </c>
      <c r="F9" s="677"/>
    </row>
    <row r="10" spans="1:6" ht="12.75" customHeight="1" x14ac:dyDescent="0.2">
      <c r="A10" s="641"/>
      <c r="B10" s="539" t="s">
        <v>1275</v>
      </c>
      <c r="C10" s="560"/>
      <c r="D10" s="561"/>
      <c r="E10" s="560"/>
    </row>
    <row r="11" spans="1:6" s="495" customFormat="1" x14ac:dyDescent="0.2">
      <c r="A11" s="188" t="s">
        <v>257</v>
      </c>
      <c r="B11" s="188" t="s">
        <v>1276</v>
      </c>
      <c r="C11" s="24">
        <v>1</v>
      </c>
      <c r="D11" s="386">
        <v>95700</v>
      </c>
      <c r="E11" s="678">
        <f>D11*C11</f>
        <v>95700</v>
      </c>
      <c r="F11" s="300"/>
    </row>
    <row r="12" spans="1:6" s="495" customFormat="1" x14ac:dyDescent="0.2">
      <c r="A12" s="188" t="s">
        <v>259</v>
      </c>
      <c r="B12" s="188" t="s">
        <v>1277</v>
      </c>
      <c r="C12" s="24">
        <v>1</v>
      </c>
      <c r="D12" s="386">
        <v>108350</v>
      </c>
      <c r="E12" s="678">
        <f>D12*C12</f>
        <v>108350</v>
      </c>
      <c r="F12" s="300"/>
    </row>
    <row r="13" spans="1:6" s="495" customFormat="1" x14ac:dyDescent="0.2">
      <c r="A13" s="342" t="s">
        <v>255</v>
      </c>
      <c r="B13" s="188" t="s">
        <v>256</v>
      </c>
      <c r="C13" s="24">
        <v>1</v>
      </c>
      <c r="D13" s="386">
        <v>36690</v>
      </c>
      <c r="E13" s="678">
        <f>D13*C13</f>
        <v>36690</v>
      </c>
    </row>
    <row r="14" spans="1:6" s="495" customFormat="1" x14ac:dyDescent="0.2">
      <c r="A14" s="342" t="s">
        <v>1278</v>
      </c>
      <c r="B14" s="188" t="s">
        <v>1279</v>
      </c>
      <c r="C14" s="24">
        <v>1</v>
      </c>
      <c r="D14" s="386">
        <v>25200</v>
      </c>
      <c r="E14" s="678">
        <f>D14*C14</f>
        <v>25200</v>
      </c>
    </row>
    <row r="15" spans="1:6" x14ac:dyDescent="0.2">
      <c r="A15" s="241" t="s">
        <v>261</v>
      </c>
      <c r="B15" s="365" t="s">
        <v>262</v>
      </c>
      <c r="C15" s="189">
        <v>15</v>
      </c>
      <c r="D15" s="400">
        <v>16000</v>
      </c>
      <c r="E15" s="635">
        <f>C15*D15</f>
        <v>240000</v>
      </c>
    </row>
    <row r="16" spans="1:6" x14ac:dyDescent="0.2">
      <c r="A16" s="241" t="s">
        <v>1280</v>
      </c>
      <c r="B16" s="365" t="s">
        <v>1281</v>
      </c>
      <c r="C16" s="189">
        <v>8</v>
      </c>
      <c r="D16" s="400">
        <v>36990</v>
      </c>
      <c r="E16" s="635">
        <f>C16*D16</f>
        <v>295920</v>
      </c>
    </row>
    <row r="17" spans="1:6" x14ac:dyDescent="0.2">
      <c r="A17" s="241" t="s">
        <v>267</v>
      </c>
      <c r="B17" s="679" t="s">
        <v>4275</v>
      </c>
      <c r="C17" s="680">
        <v>15</v>
      </c>
      <c r="D17" s="400">
        <v>6710</v>
      </c>
      <c r="E17" s="400">
        <f>C17*D17</f>
        <v>100650</v>
      </c>
      <c r="F17" s="268"/>
    </row>
    <row r="18" spans="1:6" s="495" customFormat="1" x14ac:dyDescent="0.2">
      <c r="A18" s="342" t="s">
        <v>265</v>
      </c>
      <c r="B18" s="188" t="s">
        <v>266</v>
      </c>
      <c r="C18" s="24">
        <v>15</v>
      </c>
      <c r="D18" s="386">
        <v>19100</v>
      </c>
      <c r="E18" s="678">
        <f>D18*C18</f>
        <v>286500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400">
        <f>C19*D19</f>
        <v>216000</v>
      </c>
    </row>
    <row r="20" spans="1:6" x14ac:dyDescent="0.2">
      <c r="A20" s="241" t="s">
        <v>30</v>
      </c>
      <c r="B20" s="125" t="s">
        <v>1283</v>
      </c>
      <c r="C20" s="189">
        <v>3</v>
      </c>
      <c r="D20" s="25">
        <v>90000</v>
      </c>
      <c r="E20" s="400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86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400">
        <v>190000</v>
      </c>
      <c r="E22" s="386">
        <f>D22*C22</f>
        <v>190000</v>
      </c>
    </row>
    <row r="23" spans="1:6" ht="12.75" customHeight="1" x14ac:dyDescent="0.2">
      <c r="A23" s="241" t="s">
        <v>308</v>
      </c>
      <c r="B23" s="125" t="s">
        <v>309</v>
      </c>
      <c r="C23" s="189">
        <v>15</v>
      </c>
      <c r="D23" s="400">
        <v>2540</v>
      </c>
      <c r="E23" s="400">
        <f t="shared" ref="E23:E30" si="0">C23*D23</f>
        <v>38100</v>
      </c>
      <c r="F23" s="268"/>
    </row>
    <row r="24" spans="1:6" ht="12.75" customHeight="1" x14ac:dyDescent="0.2">
      <c r="A24" s="990">
        <v>10002520</v>
      </c>
      <c r="B24" s="188" t="s">
        <v>4231</v>
      </c>
      <c r="C24" s="24">
        <v>1</v>
      </c>
      <c r="D24" s="386">
        <v>26000</v>
      </c>
      <c r="E24" s="678">
        <f>D24*C24</f>
        <v>26000</v>
      </c>
    </row>
    <row r="25" spans="1:6" x14ac:dyDescent="0.2">
      <c r="A25" s="241" t="s">
        <v>268</v>
      </c>
      <c r="B25" s="212" t="s">
        <v>269</v>
      </c>
      <c r="C25" s="189">
        <v>15</v>
      </c>
      <c r="D25" s="400">
        <v>3300</v>
      </c>
      <c r="E25" s="400">
        <f t="shared" si="0"/>
        <v>49500</v>
      </c>
    </row>
    <row r="26" spans="1:6" x14ac:dyDescent="0.2">
      <c r="A26" s="241" t="s">
        <v>4126</v>
      </c>
      <c r="B26" s="212" t="s">
        <v>4125</v>
      </c>
      <c r="C26" s="189">
        <v>1</v>
      </c>
      <c r="D26" s="400">
        <v>14000</v>
      </c>
      <c r="E26" s="400">
        <f t="shared" si="0"/>
        <v>14000</v>
      </c>
    </row>
    <row r="27" spans="1:6" s="268" customFormat="1" x14ac:dyDescent="0.2">
      <c r="A27" s="434" t="s">
        <v>1284</v>
      </c>
      <c r="B27" s="212" t="s">
        <v>1285</v>
      </c>
      <c r="C27" s="189">
        <v>1</v>
      </c>
      <c r="D27" s="25">
        <v>1290</v>
      </c>
      <c r="E27" s="400">
        <f t="shared" si="0"/>
        <v>1290</v>
      </c>
      <c r="F27" s="166"/>
    </row>
    <row r="28" spans="1:6" s="268" customFormat="1" x14ac:dyDescent="0.2">
      <c r="A28" s="434" t="s">
        <v>1286</v>
      </c>
      <c r="B28" s="353" t="s">
        <v>1287</v>
      </c>
      <c r="C28" s="189">
        <v>1</v>
      </c>
      <c r="D28" s="25">
        <v>930</v>
      </c>
      <c r="E28" s="400">
        <f t="shared" si="0"/>
        <v>930</v>
      </c>
      <c r="F28" s="166"/>
    </row>
    <row r="29" spans="1:6" ht="15" customHeight="1" x14ac:dyDescent="0.2">
      <c r="A29" s="241" t="s">
        <v>1288</v>
      </c>
      <c r="B29" s="343" t="s">
        <v>1289</v>
      </c>
      <c r="C29" s="681">
        <v>1</v>
      </c>
      <c r="D29" s="25">
        <v>1990</v>
      </c>
      <c r="E29" s="400">
        <f t="shared" si="0"/>
        <v>1990</v>
      </c>
    </row>
    <row r="30" spans="1:6" ht="25.5" x14ac:dyDescent="0.2">
      <c r="A30" s="241" t="s">
        <v>1290</v>
      </c>
      <c r="B30" s="343" t="s">
        <v>1291</v>
      </c>
      <c r="C30" s="681">
        <v>1</v>
      </c>
      <c r="D30" s="25">
        <v>1270</v>
      </c>
      <c r="E30" s="400">
        <f t="shared" si="0"/>
        <v>1270</v>
      </c>
    </row>
    <row r="31" spans="1:6" x14ac:dyDescent="0.2">
      <c r="A31" s="241" t="s">
        <v>496</v>
      </c>
      <c r="B31" s="343" t="s">
        <v>1293</v>
      </c>
      <c r="C31" s="681">
        <v>1</v>
      </c>
      <c r="D31" s="25">
        <v>249000</v>
      </c>
      <c r="E31" s="400">
        <f>C31*D31</f>
        <v>249000</v>
      </c>
    </row>
    <row r="32" spans="1:6" x14ac:dyDescent="0.2">
      <c r="A32" s="587" t="s">
        <v>494</v>
      </c>
      <c r="B32" s="591" t="s">
        <v>495</v>
      </c>
      <c r="C32" s="189">
        <v>1</v>
      </c>
      <c r="D32" s="25">
        <v>320000</v>
      </c>
      <c r="E32" s="400">
        <f>C32*D32</f>
        <v>320000</v>
      </c>
    </row>
    <row r="33" spans="1:5" x14ac:dyDescent="0.2">
      <c r="A33" s="223" t="s">
        <v>4273</v>
      </c>
      <c r="B33" s="744" t="s">
        <v>4272</v>
      </c>
      <c r="C33" s="189">
        <v>1</v>
      </c>
      <c r="D33" s="25">
        <v>1800</v>
      </c>
      <c r="E33" s="400">
        <f>C33*D33</f>
        <v>1800</v>
      </c>
    </row>
    <row r="34" spans="1:5" x14ac:dyDescent="0.2">
      <c r="A34" s="241" t="s">
        <v>1294</v>
      </c>
      <c r="B34" s="212" t="s">
        <v>1295</v>
      </c>
      <c r="C34" s="189">
        <v>15</v>
      </c>
      <c r="D34" s="400">
        <v>2530</v>
      </c>
      <c r="E34" s="400">
        <f>C34*D34</f>
        <v>37950</v>
      </c>
    </row>
    <row r="35" spans="1:5" ht="12.75" customHeight="1" x14ac:dyDescent="0.2">
      <c r="A35" s="241"/>
      <c r="B35" s="1008" t="s">
        <v>1296</v>
      </c>
      <c r="C35" s="1009"/>
      <c r="D35" s="1009"/>
      <c r="E35" s="1009"/>
    </row>
    <row r="36" spans="1:5" x14ac:dyDescent="0.2">
      <c r="A36" s="241" t="s">
        <v>4183</v>
      </c>
      <c r="B36" s="365" t="s">
        <v>4182</v>
      </c>
      <c r="C36" s="189">
        <v>1</v>
      </c>
      <c r="D36" s="400">
        <v>2410</v>
      </c>
      <c r="E36" s="400">
        <f t="shared" ref="E36:E54" si="1">C36*D36</f>
        <v>2410</v>
      </c>
    </row>
    <row r="37" spans="1:5" x14ac:dyDescent="0.2">
      <c r="A37" s="241" t="s">
        <v>1297</v>
      </c>
      <c r="B37" s="365" t="s">
        <v>1298</v>
      </c>
      <c r="C37" s="189">
        <v>1</v>
      </c>
      <c r="D37" s="400">
        <v>2410</v>
      </c>
      <c r="E37" s="400">
        <f t="shared" ref="E37" si="2">C37*D37</f>
        <v>2410</v>
      </c>
    </row>
    <row r="38" spans="1:5" x14ac:dyDescent="0.2">
      <c r="A38" s="241" t="s">
        <v>1299</v>
      </c>
      <c r="B38" s="365" t="s">
        <v>1300</v>
      </c>
      <c r="C38" s="189">
        <v>1</v>
      </c>
      <c r="D38" s="400">
        <v>2410</v>
      </c>
      <c r="E38" s="400">
        <f t="shared" si="1"/>
        <v>2410</v>
      </c>
    </row>
    <row r="39" spans="1:5" x14ac:dyDescent="0.2">
      <c r="A39" s="241" t="s">
        <v>1301</v>
      </c>
      <c r="B39" s="365" t="s">
        <v>1302</v>
      </c>
      <c r="C39" s="189">
        <v>1</v>
      </c>
      <c r="D39" s="400">
        <v>3290</v>
      </c>
      <c r="E39" s="400">
        <f t="shared" si="1"/>
        <v>3290</v>
      </c>
    </row>
    <row r="40" spans="1:5" x14ac:dyDescent="0.2">
      <c r="A40" s="241" t="s">
        <v>1303</v>
      </c>
      <c r="B40" s="365" t="s">
        <v>1304</v>
      </c>
      <c r="C40" s="189">
        <v>1</v>
      </c>
      <c r="D40" s="400">
        <v>2410</v>
      </c>
      <c r="E40" s="400">
        <f t="shared" si="1"/>
        <v>2410</v>
      </c>
    </row>
    <row r="41" spans="1:5" x14ac:dyDescent="0.2">
      <c r="A41" s="241" t="s">
        <v>1305</v>
      </c>
      <c r="B41" s="365" t="s">
        <v>1306</v>
      </c>
      <c r="C41" s="189">
        <v>1</v>
      </c>
      <c r="D41" s="400">
        <v>3850</v>
      </c>
      <c r="E41" s="400">
        <f t="shared" si="1"/>
        <v>3850</v>
      </c>
    </row>
    <row r="42" spans="1:5" x14ac:dyDescent="0.2">
      <c r="A42" s="241" t="s">
        <v>1307</v>
      </c>
      <c r="B42" s="365" t="s">
        <v>1308</v>
      </c>
      <c r="C42" s="189">
        <v>1</v>
      </c>
      <c r="D42" s="400">
        <v>2410</v>
      </c>
      <c r="E42" s="400">
        <f t="shared" si="1"/>
        <v>2410</v>
      </c>
    </row>
    <row r="43" spans="1:5" x14ac:dyDescent="0.2">
      <c r="A43" s="241" t="s">
        <v>1309</v>
      </c>
      <c r="B43" s="365" t="s">
        <v>1310</v>
      </c>
      <c r="C43" s="189">
        <v>1</v>
      </c>
      <c r="D43" s="400">
        <v>2410</v>
      </c>
      <c r="E43" s="400">
        <f t="shared" si="1"/>
        <v>2410</v>
      </c>
    </row>
    <row r="44" spans="1:5" x14ac:dyDescent="0.2">
      <c r="A44" s="241" t="s">
        <v>4180</v>
      </c>
      <c r="B44" s="365" t="s">
        <v>4179</v>
      </c>
      <c r="C44" s="189">
        <v>1</v>
      </c>
      <c r="D44" s="400">
        <v>2410</v>
      </c>
      <c r="E44" s="400">
        <f>C44*D44</f>
        <v>2410</v>
      </c>
    </row>
    <row r="45" spans="1:5" x14ac:dyDescent="0.2">
      <c r="A45" s="241" t="s">
        <v>1311</v>
      </c>
      <c r="B45" s="365" t="s">
        <v>1312</v>
      </c>
      <c r="C45" s="189">
        <v>1</v>
      </c>
      <c r="D45" s="400">
        <v>2410</v>
      </c>
      <c r="E45" s="400">
        <f t="shared" si="1"/>
        <v>2410</v>
      </c>
    </row>
    <row r="46" spans="1:5" x14ac:dyDescent="0.2">
      <c r="A46" s="241" t="s">
        <v>1313</v>
      </c>
      <c r="B46" s="365" t="s">
        <v>1314</v>
      </c>
      <c r="C46" s="189">
        <v>1</v>
      </c>
      <c r="D46" s="400">
        <v>2410</v>
      </c>
      <c r="E46" s="400">
        <f t="shared" si="1"/>
        <v>2410</v>
      </c>
    </row>
    <row r="47" spans="1:5" x14ac:dyDescent="0.2">
      <c r="A47" s="241" t="s">
        <v>1315</v>
      </c>
      <c r="B47" s="365" t="s">
        <v>1316</v>
      </c>
      <c r="C47" s="189">
        <v>1</v>
      </c>
      <c r="D47" s="400">
        <v>2410</v>
      </c>
      <c r="E47" s="400">
        <f t="shared" si="1"/>
        <v>2410</v>
      </c>
    </row>
    <row r="48" spans="1:5" x14ac:dyDescent="0.2">
      <c r="A48" s="241" t="s">
        <v>1317</v>
      </c>
      <c r="B48" s="365" t="s">
        <v>1318</v>
      </c>
      <c r="C48" s="189">
        <v>1</v>
      </c>
      <c r="D48" s="400">
        <v>2410</v>
      </c>
      <c r="E48" s="400">
        <f t="shared" si="1"/>
        <v>2410</v>
      </c>
    </row>
    <row r="49" spans="1:6" x14ac:dyDescent="0.2">
      <c r="A49" s="241" t="s">
        <v>1319</v>
      </c>
      <c r="B49" s="365" t="s">
        <v>1320</v>
      </c>
      <c r="C49" s="189">
        <v>1</v>
      </c>
      <c r="D49" s="400">
        <v>3850</v>
      </c>
      <c r="E49" s="400">
        <f t="shared" si="1"/>
        <v>3850</v>
      </c>
      <c r="F49" s="300"/>
    </row>
    <row r="50" spans="1:6" x14ac:dyDescent="0.2">
      <c r="A50" s="241" t="s">
        <v>1321</v>
      </c>
      <c r="B50" s="365" t="s">
        <v>1322</v>
      </c>
      <c r="C50" s="189">
        <v>1</v>
      </c>
      <c r="D50" s="400">
        <v>2410</v>
      </c>
      <c r="E50" s="400">
        <f t="shared" si="1"/>
        <v>2410</v>
      </c>
    </row>
    <row r="51" spans="1:6" x14ac:dyDescent="0.2">
      <c r="A51" s="241" t="s">
        <v>1323</v>
      </c>
      <c r="B51" s="365" t="s">
        <v>1324</v>
      </c>
      <c r="C51" s="189">
        <v>1</v>
      </c>
      <c r="D51" s="400">
        <v>2410</v>
      </c>
      <c r="E51" s="400">
        <f t="shared" si="1"/>
        <v>2410</v>
      </c>
    </row>
    <row r="52" spans="1:6" x14ac:dyDescent="0.2">
      <c r="A52" s="241" t="s">
        <v>1325</v>
      </c>
      <c r="B52" s="365" t="s">
        <v>1326</v>
      </c>
      <c r="C52" s="189">
        <v>1</v>
      </c>
      <c r="D52" s="400">
        <v>2410</v>
      </c>
      <c r="E52" s="400">
        <f t="shared" si="1"/>
        <v>2410</v>
      </c>
    </row>
    <row r="53" spans="1:6" x14ac:dyDescent="0.2">
      <c r="A53" s="241" t="s">
        <v>1327</v>
      </c>
      <c r="B53" s="365" t="s">
        <v>1328</v>
      </c>
      <c r="C53" s="189">
        <v>1</v>
      </c>
      <c r="D53" s="400">
        <v>2410</v>
      </c>
      <c r="E53" s="400">
        <f t="shared" si="1"/>
        <v>2410</v>
      </c>
    </row>
    <row r="54" spans="1:6" x14ac:dyDescent="0.2">
      <c r="A54" s="241" t="s">
        <v>1329</v>
      </c>
      <c r="B54" s="365" t="s">
        <v>1330</v>
      </c>
      <c r="C54" s="189">
        <v>1</v>
      </c>
      <c r="D54" s="400">
        <v>35000</v>
      </c>
      <c r="E54" s="400">
        <f t="shared" si="1"/>
        <v>35000</v>
      </c>
      <c r="F54" s="300"/>
    </row>
    <row r="55" spans="1:6" ht="12.75" customHeight="1" x14ac:dyDescent="0.2">
      <c r="A55" s="241"/>
      <c r="B55" s="1008" t="s">
        <v>1331</v>
      </c>
      <c r="C55" s="1009"/>
      <c r="D55" s="1009"/>
      <c r="E55" s="1009"/>
    </row>
    <row r="56" spans="1:6" x14ac:dyDescent="0.2">
      <c r="A56" s="241" t="s">
        <v>1332</v>
      </c>
      <c r="B56" s="365" t="s">
        <v>1333</v>
      </c>
      <c r="C56" s="189">
        <v>1</v>
      </c>
      <c r="D56" s="400">
        <v>1740</v>
      </c>
      <c r="E56" s="400">
        <f t="shared" ref="E56:E65" si="3">C56*D56</f>
        <v>1740</v>
      </c>
    </row>
    <row r="57" spans="1:6" x14ac:dyDescent="0.2">
      <c r="A57" s="241" t="s">
        <v>1334</v>
      </c>
      <c r="B57" s="365" t="s">
        <v>1335</v>
      </c>
      <c r="C57" s="189">
        <v>1</v>
      </c>
      <c r="D57" s="400">
        <v>2200</v>
      </c>
      <c r="E57" s="400">
        <f t="shared" si="3"/>
        <v>2200</v>
      </c>
    </row>
    <row r="58" spans="1:6" x14ac:dyDescent="0.2">
      <c r="A58" s="241" t="s">
        <v>1336</v>
      </c>
      <c r="B58" s="365" t="s">
        <v>1337</v>
      </c>
      <c r="C58" s="189">
        <v>1</v>
      </c>
      <c r="D58" s="400">
        <v>2270</v>
      </c>
      <c r="E58" s="400">
        <f t="shared" si="3"/>
        <v>2270</v>
      </c>
    </row>
    <row r="59" spans="1:6" x14ac:dyDescent="0.2">
      <c r="A59" s="241" t="s">
        <v>1338</v>
      </c>
      <c r="B59" s="365" t="s">
        <v>1339</v>
      </c>
      <c r="C59" s="189">
        <v>1</v>
      </c>
      <c r="D59" s="400">
        <v>1730</v>
      </c>
      <c r="E59" s="400">
        <f t="shared" si="3"/>
        <v>1730</v>
      </c>
    </row>
    <row r="60" spans="1:6" x14ac:dyDescent="0.2">
      <c r="A60" s="241" t="s">
        <v>1340</v>
      </c>
      <c r="B60" s="365" t="s">
        <v>1341</v>
      </c>
      <c r="C60" s="189">
        <v>1</v>
      </c>
      <c r="D60" s="400">
        <v>2500</v>
      </c>
      <c r="E60" s="400">
        <f t="shared" si="3"/>
        <v>2500</v>
      </c>
    </row>
    <row r="61" spans="1:6" x14ac:dyDescent="0.2">
      <c r="A61" s="241" t="s">
        <v>1342</v>
      </c>
      <c r="B61" s="365" t="s">
        <v>1343</v>
      </c>
      <c r="C61" s="189">
        <v>1</v>
      </c>
      <c r="D61" s="400">
        <v>3380</v>
      </c>
      <c r="E61" s="400">
        <f t="shared" si="3"/>
        <v>3380</v>
      </c>
    </row>
    <row r="62" spans="1:6" x14ac:dyDescent="0.2">
      <c r="A62" s="241" t="s">
        <v>1344</v>
      </c>
      <c r="B62" s="365" t="s">
        <v>1345</v>
      </c>
      <c r="C62" s="189">
        <v>1</v>
      </c>
      <c r="D62" s="400">
        <v>3740</v>
      </c>
      <c r="E62" s="400">
        <f t="shared" si="3"/>
        <v>3740</v>
      </c>
    </row>
    <row r="63" spans="1:6" x14ac:dyDescent="0.2">
      <c r="A63" s="241" t="s">
        <v>1346</v>
      </c>
      <c r="B63" s="365" t="s">
        <v>1347</v>
      </c>
      <c r="C63" s="189">
        <v>1</v>
      </c>
      <c r="D63" s="400">
        <v>2270</v>
      </c>
      <c r="E63" s="400">
        <f t="shared" si="3"/>
        <v>2270</v>
      </c>
    </row>
    <row r="64" spans="1:6" x14ac:dyDescent="0.2">
      <c r="A64" s="241" t="s">
        <v>1348</v>
      </c>
      <c r="B64" s="365" t="s">
        <v>1349</v>
      </c>
      <c r="C64" s="189">
        <v>1</v>
      </c>
      <c r="D64" s="400">
        <v>1740</v>
      </c>
      <c r="E64" s="400">
        <f t="shared" si="3"/>
        <v>1740</v>
      </c>
    </row>
    <row r="65" spans="1:5" x14ac:dyDescent="0.2">
      <c r="A65" s="241" t="s">
        <v>1350</v>
      </c>
      <c r="B65" s="365" t="s">
        <v>1351</v>
      </c>
      <c r="C65" s="189">
        <v>1</v>
      </c>
      <c r="D65" s="400">
        <v>2980</v>
      </c>
      <c r="E65" s="400">
        <f t="shared" si="3"/>
        <v>2980</v>
      </c>
    </row>
    <row r="66" spans="1:5" ht="12.75" customHeight="1" x14ac:dyDescent="0.2">
      <c r="A66" s="241"/>
      <c r="B66" s="1008" t="s">
        <v>876</v>
      </c>
      <c r="C66" s="1009"/>
      <c r="D66" s="1009"/>
      <c r="E66" s="1009"/>
    </row>
    <row r="67" spans="1:5" x14ac:dyDescent="0.2">
      <c r="A67" s="241" t="s">
        <v>1352</v>
      </c>
      <c r="B67" s="365" t="s">
        <v>4058</v>
      </c>
      <c r="C67" s="189">
        <v>1</v>
      </c>
      <c r="D67" s="400">
        <v>3170</v>
      </c>
      <c r="E67" s="400">
        <f>C67*D67</f>
        <v>3170</v>
      </c>
    </row>
    <row r="68" spans="1:5" x14ac:dyDescent="0.2">
      <c r="A68" s="241" t="s">
        <v>4276</v>
      </c>
      <c r="B68" s="365" t="s">
        <v>1353</v>
      </c>
      <c r="C68" s="189">
        <v>1</v>
      </c>
      <c r="D68" s="400">
        <v>1200</v>
      </c>
      <c r="E68" s="400">
        <f t="shared" ref="E68:E80" si="4">C68*D68</f>
        <v>1200</v>
      </c>
    </row>
    <row r="69" spans="1:5" x14ac:dyDescent="0.2">
      <c r="A69" s="241" t="s">
        <v>1354</v>
      </c>
      <c r="B69" s="365" t="s">
        <v>1355</v>
      </c>
      <c r="C69" s="189">
        <v>1</v>
      </c>
      <c r="D69" s="400">
        <v>1850</v>
      </c>
      <c r="E69" s="400">
        <f t="shared" si="4"/>
        <v>1850</v>
      </c>
    </row>
    <row r="70" spans="1:5" x14ac:dyDescent="0.2">
      <c r="A70" s="241" t="s">
        <v>274</v>
      </c>
      <c r="B70" s="365" t="s">
        <v>275</v>
      </c>
      <c r="C70" s="189">
        <v>1</v>
      </c>
      <c r="D70" s="400">
        <v>3540</v>
      </c>
      <c r="E70" s="400">
        <f t="shared" si="4"/>
        <v>3540</v>
      </c>
    </row>
    <row r="71" spans="1:5" x14ac:dyDescent="0.2">
      <c r="A71" s="241" t="s">
        <v>1356</v>
      </c>
      <c r="B71" s="365" t="s">
        <v>1357</v>
      </c>
      <c r="C71" s="189">
        <v>1</v>
      </c>
      <c r="D71" s="400">
        <v>2420</v>
      </c>
      <c r="E71" s="400">
        <f t="shared" si="4"/>
        <v>2420</v>
      </c>
    </row>
    <row r="72" spans="1:5" x14ac:dyDescent="0.2">
      <c r="A72" s="241" t="s">
        <v>1358</v>
      </c>
      <c r="B72" s="365" t="s">
        <v>1359</v>
      </c>
      <c r="C72" s="189">
        <v>1</v>
      </c>
      <c r="D72" s="400">
        <v>1360</v>
      </c>
      <c r="E72" s="400">
        <f t="shared" si="4"/>
        <v>1360</v>
      </c>
    </row>
    <row r="73" spans="1:5" x14ac:dyDescent="0.2">
      <c r="A73" s="241" t="s">
        <v>1360</v>
      </c>
      <c r="B73" s="212" t="s">
        <v>1361</v>
      </c>
      <c r="C73" s="189">
        <v>1</v>
      </c>
      <c r="D73" s="400">
        <v>2400</v>
      </c>
      <c r="E73" s="400">
        <f t="shared" si="4"/>
        <v>2400</v>
      </c>
    </row>
    <row r="74" spans="1:5" x14ac:dyDescent="0.2">
      <c r="A74" s="241" t="s">
        <v>1362</v>
      </c>
      <c r="B74" s="365" t="s">
        <v>1363</v>
      </c>
      <c r="C74" s="189">
        <v>1</v>
      </c>
      <c r="D74" s="400">
        <v>1450</v>
      </c>
      <c r="E74" s="400">
        <f t="shared" si="4"/>
        <v>1450</v>
      </c>
    </row>
    <row r="75" spans="1:5" x14ac:dyDescent="0.2">
      <c r="A75" s="241" t="s">
        <v>1364</v>
      </c>
      <c r="B75" s="365" t="s">
        <v>1365</v>
      </c>
      <c r="C75" s="189">
        <v>1</v>
      </c>
      <c r="D75" s="400">
        <v>1180</v>
      </c>
      <c r="E75" s="400">
        <f t="shared" si="4"/>
        <v>1180</v>
      </c>
    </row>
    <row r="76" spans="1:5" x14ac:dyDescent="0.2">
      <c r="A76" s="241" t="s">
        <v>1366</v>
      </c>
      <c r="B76" s="365" t="s">
        <v>1367</v>
      </c>
      <c r="C76" s="189">
        <v>1</v>
      </c>
      <c r="D76" s="400">
        <v>2280</v>
      </c>
      <c r="E76" s="400">
        <f t="shared" si="4"/>
        <v>2280</v>
      </c>
    </row>
    <row r="77" spans="1:5" x14ac:dyDescent="0.2">
      <c r="A77" s="241" t="s">
        <v>1368</v>
      </c>
      <c r="B77" s="365" t="s">
        <v>1369</v>
      </c>
      <c r="C77" s="189">
        <v>1</v>
      </c>
      <c r="D77" s="400">
        <v>2160</v>
      </c>
      <c r="E77" s="400">
        <f t="shared" si="4"/>
        <v>2160</v>
      </c>
    </row>
    <row r="78" spans="1:5" x14ac:dyDescent="0.2">
      <c r="A78" s="241" t="s">
        <v>1370</v>
      </c>
      <c r="B78" s="365" t="s">
        <v>1371</v>
      </c>
      <c r="C78" s="189">
        <v>1</v>
      </c>
      <c r="D78" s="400">
        <v>3300</v>
      </c>
      <c r="E78" s="400">
        <f t="shared" si="4"/>
        <v>3300</v>
      </c>
    </row>
    <row r="79" spans="1:5" x14ac:dyDescent="0.2">
      <c r="A79" s="241" t="s">
        <v>1372</v>
      </c>
      <c r="B79" s="365" t="s">
        <v>1373</v>
      </c>
      <c r="C79" s="189">
        <v>1</v>
      </c>
      <c r="D79" s="400">
        <v>2530</v>
      </c>
      <c r="E79" s="635">
        <f t="shared" si="4"/>
        <v>2530</v>
      </c>
    </row>
    <row r="80" spans="1:5" x14ac:dyDescent="0.2">
      <c r="A80" s="241" t="s">
        <v>1374</v>
      </c>
      <c r="B80" s="365" t="s">
        <v>1375</v>
      </c>
      <c r="C80" s="189">
        <v>1</v>
      </c>
      <c r="D80" s="400">
        <v>3190</v>
      </c>
      <c r="E80" s="635">
        <f t="shared" si="4"/>
        <v>3190</v>
      </c>
    </row>
    <row r="81" spans="1:6" x14ac:dyDescent="0.2">
      <c r="A81" s="241" t="s">
        <v>1376</v>
      </c>
      <c r="B81" s="365" t="s">
        <v>1377</v>
      </c>
      <c r="C81" s="189">
        <v>1</v>
      </c>
      <c r="D81" s="400">
        <v>2280</v>
      </c>
      <c r="E81" s="400">
        <f t="shared" ref="E81:E94" si="5">C81*D81</f>
        <v>2280</v>
      </c>
    </row>
    <row r="82" spans="1:6" x14ac:dyDescent="0.2">
      <c r="A82" s="241" t="s">
        <v>1378</v>
      </c>
      <c r="B82" s="365" t="s">
        <v>1379</v>
      </c>
      <c r="C82" s="189">
        <v>1</v>
      </c>
      <c r="D82" s="400">
        <v>2530</v>
      </c>
      <c r="E82" s="400">
        <f t="shared" si="5"/>
        <v>2530</v>
      </c>
    </row>
    <row r="83" spans="1:6" x14ac:dyDescent="0.2">
      <c r="A83" s="241" t="s">
        <v>1380</v>
      </c>
      <c r="B83" s="365" t="s">
        <v>1381</v>
      </c>
      <c r="C83" s="189">
        <v>1</v>
      </c>
      <c r="D83" s="400">
        <v>2530</v>
      </c>
      <c r="E83" s="635">
        <f t="shared" si="5"/>
        <v>2530</v>
      </c>
    </row>
    <row r="84" spans="1:6" x14ac:dyDescent="0.2">
      <c r="A84" s="241" t="s">
        <v>1382</v>
      </c>
      <c r="B84" s="365" t="s">
        <v>1383</v>
      </c>
      <c r="C84" s="189">
        <v>1</v>
      </c>
      <c r="D84" s="400">
        <v>3410</v>
      </c>
      <c r="E84" s="635">
        <f t="shared" si="5"/>
        <v>3410</v>
      </c>
    </row>
    <row r="85" spans="1:6" x14ac:dyDescent="0.2">
      <c r="A85" s="241" t="s">
        <v>1384</v>
      </c>
      <c r="B85" s="365" t="s">
        <v>1385</v>
      </c>
      <c r="C85" s="189">
        <v>1</v>
      </c>
      <c r="D85" s="400">
        <v>1260</v>
      </c>
      <c r="E85" s="635">
        <f t="shared" si="5"/>
        <v>1260</v>
      </c>
    </row>
    <row r="86" spans="1:6" x14ac:dyDescent="0.2">
      <c r="A86" s="241" t="s">
        <v>270</v>
      </c>
      <c r="B86" s="365" t="s">
        <v>1386</v>
      </c>
      <c r="C86" s="189">
        <v>1</v>
      </c>
      <c r="D86" s="400">
        <v>2300</v>
      </c>
      <c r="E86" s="635">
        <f t="shared" si="5"/>
        <v>2300</v>
      </c>
    </row>
    <row r="87" spans="1:6" x14ac:dyDescent="0.2">
      <c r="A87" s="241" t="s">
        <v>272</v>
      </c>
      <c r="B87" s="365" t="s">
        <v>1387</v>
      </c>
      <c r="C87" s="189">
        <v>1</v>
      </c>
      <c r="D87" s="400">
        <v>2100</v>
      </c>
      <c r="E87" s="635">
        <f t="shared" si="5"/>
        <v>2100</v>
      </c>
    </row>
    <row r="88" spans="1:6" x14ac:dyDescent="0.2">
      <c r="A88" s="241" t="s">
        <v>276</v>
      </c>
      <c r="B88" s="365" t="s">
        <v>277</v>
      </c>
      <c r="C88" s="189">
        <v>1</v>
      </c>
      <c r="D88" s="400">
        <v>3540</v>
      </c>
      <c r="E88" s="635">
        <f t="shared" si="5"/>
        <v>3540</v>
      </c>
    </row>
    <row r="89" spans="1:6" x14ac:dyDescent="0.2">
      <c r="A89" s="241" t="s">
        <v>1388</v>
      </c>
      <c r="B89" s="365" t="s">
        <v>1389</v>
      </c>
      <c r="C89" s="189">
        <v>1</v>
      </c>
      <c r="D89" s="400">
        <v>1970</v>
      </c>
      <c r="E89" s="635">
        <f t="shared" si="5"/>
        <v>1970</v>
      </c>
    </row>
    <row r="90" spans="1:6" x14ac:dyDescent="0.2">
      <c r="A90" s="241" t="s">
        <v>278</v>
      </c>
      <c r="B90" s="365" t="s">
        <v>279</v>
      </c>
      <c r="C90" s="189">
        <v>1</v>
      </c>
      <c r="D90" s="400">
        <v>3540</v>
      </c>
      <c r="E90" s="635">
        <f t="shared" si="5"/>
        <v>3540</v>
      </c>
    </row>
    <row r="91" spans="1:6" x14ac:dyDescent="0.2">
      <c r="A91" s="241" t="s">
        <v>280</v>
      </c>
      <c r="B91" s="365" t="s">
        <v>281</v>
      </c>
      <c r="C91" s="189">
        <v>1</v>
      </c>
      <c r="D91" s="400">
        <v>3540</v>
      </c>
      <c r="E91" s="635">
        <f t="shared" si="5"/>
        <v>3540</v>
      </c>
    </row>
    <row r="92" spans="1:6" x14ac:dyDescent="0.2">
      <c r="A92" s="241" t="s">
        <v>282</v>
      </c>
      <c r="B92" s="365" t="s">
        <v>283</v>
      </c>
      <c r="C92" s="189">
        <v>1</v>
      </c>
      <c r="D92" s="400">
        <v>3540</v>
      </c>
      <c r="E92" s="635">
        <f t="shared" si="5"/>
        <v>3540</v>
      </c>
    </row>
    <row r="93" spans="1:6" x14ac:dyDescent="0.2">
      <c r="A93" s="241" t="s">
        <v>1390</v>
      </c>
      <c r="B93" s="365" t="s">
        <v>1391</v>
      </c>
      <c r="C93" s="189">
        <v>1</v>
      </c>
      <c r="D93" s="400">
        <v>1360</v>
      </c>
      <c r="E93" s="400">
        <f t="shared" si="5"/>
        <v>1360</v>
      </c>
    </row>
    <row r="94" spans="1:6" x14ac:dyDescent="0.2">
      <c r="A94" s="241" t="s">
        <v>1392</v>
      </c>
      <c r="B94" s="365" t="s">
        <v>1393</v>
      </c>
      <c r="C94" s="189">
        <v>1</v>
      </c>
      <c r="D94" s="400">
        <v>9850</v>
      </c>
      <c r="E94" s="400">
        <f t="shared" si="5"/>
        <v>9850</v>
      </c>
    </row>
    <row r="95" spans="1:6" ht="12.75" customHeight="1" x14ac:dyDescent="0.2">
      <c r="A95" s="241"/>
      <c r="B95" s="1008" t="s">
        <v>1394</v>
      </c>
      <c r="C95" s="1009"/>
      <c r="D95" s="1009"/>
      <c r="E95" s="1009"/>
    </row>
    <row r="96" spans="1:6" x14ac:dyDescent="0.2">
      <c r="A96" s="241" t="s">
        <v>1395</v>
      </c>
      <c r="B96" s="365" t="s">
        <v>1396</v>
      </c>
      <c r="C96" s="189">
        <v>1</v>
      </c>
      <c r="D96" s="400">
        <v>13200</v>
      </c>
      <c r="E96" s="400">
        <f t="shared" ref="E96:E110" si="6">C96*D96</f>
        <v>13200</v>
      </c>
      <c r="F96" s="300"/>
    </row>
    <row r="97" spans="1:6" x14ac:dyDescent="0.2">
      <c r="A97" s="241" t="s">
        <v>290</v>
      </c>
      <c r="B97" s="365" t="s">
        <v>1397</v>
      </c>
      <c r="C97" s="189">
        <v>1</v>
      </c>
      <c r="D97" s="400">
        <v>70950</v>
      </c>
      <c r="E97" s="400">
        <f t="shared" si="6"/>
        <v>70950</v>
      </c>
      <c r="F97" s="300"/>
    </row>
    <row r="98" spans="1:6" x14ac:dyDescent="0.2">
      <c r="A98" s="241" t="s">
        <v>1398</v>
      </c>
      <c r="B98" s="365" t="s">
        <v>1399</v>
      </c>
      <c r="C98" s="189">
        <v>1</v>
      </c>
      <c r="D98" s="400">
        <v>13200</v>
      </c>
      <c r="E98" s="400">
        <f t="shared" si="6"/>
        <v>13200</v>
      </c>
      <c r="F98" s="300"/>
    </row>
    <row r="99" spans="1:6" x14ac:dyDescent="0.2">
      <c r="A99" s="241" t="s">
        <v>296</v>
      </c>
      <c r="B99" s="365" t="s">
        <v>1400</v>
      </c>
      <c r="C99" s="189">
        <v>1</v>
      </c>
      <c r="D99" s="400">
        <v>48580</v>
      </c>
      <c r="E99" s="400">
        <f t="shared" si="6"/>
        <v>48580</v>
      </c>
      <c r="F99" s="300"/>
    </row>
    <row r="100" spans="1:6" x14ac:dyDescent="0.2">
      <c r="A100" s="241" t="s">
        <v>1401</v>
      </c>
      <c r="B100" s="365" t="s">
        <v>1402</v>
      </c>
      <c r="C100" s="189">
        <v>1</v>
      </c>
      <c r="D100" s="400">
        <v>13200</v>
      </c>
      <c r="E100" s="400">
        <f t="shared" si="6"/>
        <v>13200</v>
      </c>
      <c r="F100" s="300"/>
    </row>
    <row r="101" spans="1:6" x14ac:dyDescent="0.2">
      <c r="A101" s="241" t="s">
        <v>298</v>
      </c>
      <c r="B101" s="212" t="s">
        <v>1403</v>
      </c>
      <c r="C101" s="189">
        <v>1</v>
      </c>
      <c r="D101" s="400">
        <v>73620</v>
      </c>
      <c r="E101" s="400">
        <f t="shared" si="6"/>
        <v>73620</v>
      </c>
      <c r="F101" s="300"/>
    </row>
    <row r="102" spans="1:6" x14ac:dyDescent="0.2">
      <c r="A102" s="241" t="s">
        <v>1404</v>
      </c>
      <c r="B102" s="365" t="s">
        <v>1405</v>
      </c>
      <c r="C102" s="189">
        <v>1</v>
      </c>
      <c r="D102" s="400">
        <v>13200</v>
      </c>
      <c r="E102" s="400">
        <f t="shared" si="6"/>
        <v>13200</v>
      </c>
      <c r="F102" s="300"/>
    </row>
    <row r="103" spans="1:6" ht="25.5" x14ac:dyDescent="0.2">
      <c r="A103" s="241" t="s">
        <v>300</v>
      </c>
      <c r="B103" s="212" t="s">
        <v>1406</v>
      </c>
      <c r="C103" s="189">
        <v>1</v>
      </c>
      <c r="D103" s="400">
        <v>129030</v>
      </c>
      <c r="E103" s="400">
        <f t="shared" si="6"/>
        <v>129030</v>
      </c>
      <c r="F103" s="300"/>
    </row>
    <row r="104" spans="1:6" x14ac:dyDescent="0.2">
      <c r="A104" s="241" t="s">
        <v>302</v>
      </c>
      <c r="B104" s="212" t="s">
        <v>1407</v>
      </c>
      <c r="C104" s="189">
        <v>1</v>
      </c>
      <c r="D104" s="400">
        <v>115120</v>
      </c>
      <c r="E104" s="400">
        <f t="shared" si="6"/>
        <v>115120</v>
      </c>
      <c r="F104" s="300"/>
    </row>
    <row r="105" spans="1:6" ht="25.5" x14ac:dyDescent="0.2">
      <c r="A105" s="241" t="s">
        <v>304</v>
      </c>
      <c r="B105" s="212" t="s">
        <v>1408</v>
      </c>
      <c r="C105" s="189">
        <v>1</v>
      </c>
      <c r="D105" s="400">
        <v>28050</v>
      </c>
      <c r="E105" s="400">
        <f t="shared" si="6"/>
        <v>28050</v>
      </c>
      <c r="F105" s="300"/>
    </row>
    <row r="106" spans="1:6" ht="25.5" x14ac:dyDescent="0.2">
      <c r="A106" s="241" t="s">
        <v>306</v>
      </c>
      <c r="B106" s="212" t="s">
        <v>1409</v>
      </c>
      <c r="C106" s="189">
        <v>1</v>
      </c>
      <c r="D106" s="400">
        <v>61730</v>
      </c>
      <c r="E106" s="400">
        <f t="shared" si="6"/>
        <v>61730</v>
      </c>
      <c r="F106" s="300"/>
    </row>
    <row r="107" spans="1:6" x14ac:dyDescent="0.2">
      <c r="A107" s="241" t="s">
        <v>1410</v>
      </c>
      <c r="B107" s="365" t="s">
        <v>1411</v>
      </c>
      <c r="C107" s="189">
        <v>1</v>
      </c>
      <c r="D107" s="400">
        <v>13200</v>
      </c>
      <c r="E107" s="400">
        <f t="shared" si="6"/>
        <v>13200</v>
      </c>
      <c r="F107" s="300"/>
    </row>
    <row r="108" spans="1:6" x14ac:dyDescent="0.2">
      <c r="A108" s="241" t="s">
        <v>294</v>
      </c>
      <c r="B108" s="212" t="s">
        <v>1412</v>
      </c>
      <c r="C108" s="189">
        <v>1</v>
      </c>
      <c r="D108" s="400">
        <v>53900</v>
      </c>
      <c r="E108" s="400">
        <f t="shared" si="6"/>
        <v>53900</v>
      </c>
      <c r="F108" s="300"/>
    </row>
    <row r="109" spans="1:6" x14ac:dyDescent="0.2">
      <c r="A109" s="241" t="s">
        <v>1413</v>
      </c>
      <c r="B109" s="212" t="s">
        <v>1414</v>
      </c>
      <c r="C109" s="189">
        <v>1</v>
      </c>
      <c r="D109" s="400">
        <v>10930</v>
      </c>
      <c r="E109" s="400">
        <f t="shared" si="6"/>
        <v>10930</v>
      </c>
      <c r="F109" s="300"/>
    </row>
    <row r="110" spans="1:6" x14ac:dyDescent="0.2">
      <c r="A110" s="241" t="s">
        <v>1415</v>
      </c>
      <c r="B110" s="212" t="s">
        <v>1416</v>
      </c>
      <c r="C110" s="189">
        <v>1</v>
      </c>
      <c r="D110" s="400">
        <v>5470</v>
      </c>
      <c r="E110" s="400">
        <f t="shared" si="6"/>
        <v>5470</v>
      </c>
      <c r="F110" s="300"/>
    </row>
    <row r="111" spans="1:6" ht="12.75" customHeight="1" x14ac:dyDescent="0.2">
      <c r="A111" s="241"/>
      <c r="B111" s="1008" t="s">
        <v>1417</v>
      </c>
      <c r="C111" s="1009"/>
      <c r="D111" s="1009"/>
      <c r="E111" s="1009"/>
    </row>
    <row r="112" spans="1:6" x14ac:dyDescent="0.2">
      <c r="A112" s="241" t="s">
        <v>1418</v>
      </c>
      <c r="B112" s="365" t="s">
        <v>1419</v>
      </c>
      <c r="C112" s="189">
        <v>1</v>
      </c>
      <c r="D112" s="400">
        <v>1910</v>
      </c>
      <c r="E112" s="400">
        <f t="shared" ref="E112:E132" si="7">C112*D112</f>
        <v>1910</v>
      </c>
    </row>
    <row r="113" spans="1:5" x14ac:dyDescent="0.2">
      <c r="A113" s="241" t="s">
        <v>1420</v>
      </c>
      <c r="B113" s="365" t="s">
        <v>1421</v>
      </c>
      <c r="C113" s="189">
        <v>1</v>
      </c>
      <c r="D113" s="400">
        <v>1130</v>
      </c>
      <c r="E113" s="635">
        <f t="shared" si="7"/>
        <v>1130</v>
      </c>
    </row>
    <row r="114" spans="1:5" x14ac:dyDescent="0.2">
      <c r="A114" s="241" t="s">
        <v>1422</v>
      </c>
      <c r="B114" s="365" t="s">
        <v>1423</v>
      </c>
      <c r="C114" s="189">
        <v>1</v>
      </c>
      <c r="D114" s="400">
        <v>4370</v>
      </c>
      <c r="E114" s="635">
        <f t="shared" si="7"/>
        <v>4370</v>
      </c>
    </row>
    <row r="115" spans="1:5" x14ac:dyDescent="0.2">
      <c r="A115" s="241" t="s">
        <v>390</v>
      </c>
      <c r="B115" s="365" t="s">
        <v>391</v>
      </c>
      <c r="C115" s="189">
        <v>1</v>
      </c>
      <c r="D115" s="400">
        <v>1160</v>
      </c>
      <c r="E115" s="635">
        <f t="shared" si="7"/>
        <v>1160</v>
      </c>
    </row>
    <row r="116" spans="1:5" x14ac:dyDescent="0.2">
      <c r="A116" s="241" t="s">
        <v>1424</v>
      </c>
      <c r="B116" s="365" t="s">
        <v>1425</v>
      </c>
      <c r="C116" s="189">
        <v>1</v>
      </c>
      <c r="D116" s="400">
        <v>2530</v>
      </c>
      <c r="E116" s="400">
        <f t="shared" si="7"/>
        <v>2530</v>
      </c>
    </row>
    <row r="117" spans="1:5" x14ac:dyDescent="0.2">
      <c r="A117" s="241" t="s">
        <v>1426</v>
      </c>
      <c r="B117" s="365" t="s">
        <v>1427</v>
      </c>
      <c r="C117" s="189">
        <v>1</v>
      </c>
      <c r="D117" s="400">
        <v>2530</v>
      </c>
      <c r="E117" s="400">
        <f t="shared" si="7"/>
        <v>2530</v>
      </c>
    </row>
    <row r="118" spans="1:5" ht="12.75" customHeight="1" x14ac:dyDescent="0.2">
      <c r="A118" s="241"/>
      <c r="B118" s="1018" t="s">
        <v>1428</v>
      </c>
      <c r="C118" s="1019"/>
      <c r="D118" s="1019"/>
      <c r="E118" s="1020"/>
    </row>
    <row r="119" spans="1:5" x14ac:dyDescent="0.2">
      <c r="A119" s="241" t="s">
        <v>1429</v>
      </c>
      <c r="B119" s="365" t="s">
        <v>1430</v>
      </c>
      <c r="C119" s="681">
        <v>1</v>
      </c>
      <c r="D119" s="400">
        <v>1380</v>
      </c>
      <c r="E119" s="400">
        <f t="shared" si="7"/>
        <v>1380</v>
      </c>
    </row>
    <row r="120" spans="1:5" x14ac:dyDescent="0.2">
      <c r="A120" s="241" t="s">
        <v>1431</v>
      </c>
      <c r="B120" s="365" t="s">
        <v>1432</v>
      </c>
      <c r="C120" s="681">
        <v>1</v>
      </c>
      <c r="D120" s="400">
        <v>3480</v>
      </c>
      <c r="E120" s="400">
        <f t="shared" si="7"/>
        <v>3480</v>
      </c>
    </row>
    <row r="121" spans="1:5" x14ac:dyDescent="0.2">
      <c r="A121" s="241" t="s">
        <v>1433</v>
      </c>
      <c r="B121" s="365" t="s">
        <v>1434</v>
      </c>
      <c r="C121" s="681">
        <v>1</v>
      </c>
      <c r="D121" s="400">
        <v>2530</v>
      </c>
      <c r="E121" s="400">
        <f t="shared" si="7"/>
        <v>2530</v>
      </c>
    </row>
    <row r="122" spans="1:5" x14ac:dyDescent="0.2">
      <c r="A122" s="241" t="s">
        <v>1435</v>
      </c>
      <c r="B122" s="365" t="s">
        <v>1436</v>
      </c>
      <c r="C122" s="681">
        <v>1</v>
      </c>
      <c r="D122" s="400">
        <v>1110</v>
      </c>
      <c r="E122" s="400">
        <f t="shared" si="7"/>
        <v>1110</v>
      </c>
    </row>
    <row r="123" spans="1:5" x14ac:dyDescent="0.2">
      <c r="A123" s="241" t="s">
        <v>1437</v>
      </c>
      <c r="B123" s="212" t="s">
        <v>1438</v>
      </c>
      <c r="C123" s="681">
        <v>1</v>
      </c>
      <c r="D123" s="400">
        <v>1240</v>
      </c>
      <c r="E123" s="400">
        <f t="shared" si="7"/>
        <v>1240</v>
      </c>
    </row>
    <row r="124" spans="1:5" ht="25.5" x14ac:dyDescent="0.2">
      <c r="A124" s="241" t="s">
        <v>1439</v>
      </c>
      <c r="B124" s="212" t="s">
        <v>1440</v>
      </c>
      <c r="C124" s="681">
        <v>1</v>
      </c>
      <c r="D124" s="400">
        <v>450</v>
      </c>
      <c r="E124" s="400">
        <f t="shared" si="7"/>
        <v>450</v>
      </c>
    </row>
    <row r="125" spans="1:5" x14ac:dyDescent="0.2">
      <c r="A125" s="241" t="s">
        <v>1441</v>
      </c>
      <c r="B125" s="212" t="s">
        <v>1442</v>
      </c>
      <c r="C125" s="681">
        <v>1</v>
      </c>
      <c r="D125" s="400">
        <v>2430</v>
      </c>
      <c r="E125" s="400">
        <f t="shared" si="7"/>
        <v>2430</v>
      </c>
    </row>
    <row r="126" spans="1:5" x14ac:dyDescent="0.2">
      <c r="A126" s="241" t="s">
        <v>4072</v>
      </c>
      <c r="B126" s="212" t="s">
        <v>1443</v>
      </c>
      <c r="C126" s="681">
        <v>1</v>
      </c>
      <c r="D126" s="400">
        <v>1330</v>
      </c>
      <c r="E126" s="400">
        <f t="shared" si="7"/>
        <v>1330</v>
      </c>
    </row>
    <row r="127" spans="1:5" x14ac:dyDescent="0.2">
      <c r="A127" s="241" t="s">
        <v>4113</v>
      </c>
      <c r="B127" s="212" t="s">
        <v>1444</v>
      </c>
      <c r="C127" s="681">
        <v>1</v>
      </c>
      <c r="D127" s="400">
        <v>1090</v>
      </c>
      <c r="E127" s="400">
        <f t="shared" si="7"/>
        <v>1090</v>
      </c>
    </row>
    <row r="128" spans="1:5" x14ac:dyDescent="0.2">
      <c r="A128" s="241" t="s">
        <v>1445</v>
      </c>
      <c r="B128" s="365" t="s">
        <v>1446</v>
      </c>
      <c r="C128" s="681">
        <v>1</v>
      </c>
      <c r="D128" s="400">
        <v>450</v>
      </c>
      <c r="E128" s="400">
        <f t="shared" si="7"/>
        <v>450</v>
      </c>
    </row>
    <row r="129" spans="1:5" x14ac:dyDescent="0.2">
      <c r="A129" s="241" t="s">
        <v>1447</v>
      </c>
      <c r="B129" s="365" t="s">
        <v>1448</v>
      </c>
      <c r="C129" s="681">
        <v>1</v>
      </c>
      <c r="D129" s="400">
        <v>1780</v>
      </c>
      <c r="E129" s="400">
        <f t="shared" si="7"/>
        <v>1780</v>
      </c>
    </row>
    <row r="130" spans="1:5" x14ac:dyDescent="0.2">
      <c r="A130" s="241" t="s">
        <v>4105</v>
      </c>
      <c r="B130" s="365" t="s">
        <v>1449</v>
      </c>
      <c r="C130" s="681">
        <v>1</v>
      </c>
      <c r="D130" s="400">
        <v>1190</v>
      </c>
      <c r="E130" s="400">
        <f t="shared" si="7"/>
        <v>1190</v>
      </c>
    </row>
    <row r="131" spans="1:5" x14ac:dyDescent="0.2">
      <c r="A131" s="241" t="s">
        <v>1450</v>
      </c>
      <c r="B131" s="365" t="s">
        <v>1451</v>
      </c>
      <c r="C131" s="681">
        <v>1</v>
      </c>
      <c r="D131" s="400">
        <v>1090</v>
      </c>
      <c r="E131" s="400">
        <f t="shared" si="7"/>
        <v>1090</v>
      </c>
    </row>
    <row r="132" spans="1:5" x14ac:dyDescent="0.2">
      <c r="A132" s="241" t="s">
        <v>1452</v>
      </c>
      <c r="B132" s="365" t="s">
        <v>1453</v>
      </c>
      <c r="C132" s="681">
        <v>1</v>
      </c>
      <c r="D132" s="400">
        <v>4700</v>
      </c>
      <c r="E132" s="400">
        <f t="shared" si="7"/>
        <v>4700</v>
      </c>
    </row>
    <row r="133" spans="1:5" ht="12.75" customHeight="1" x14ac:dyDescent="0.2">
      <c r="A133" s="241"/>
      <c r="B133" s="1008" t="s">
        <v>1454</v>
      </c>
      <c r="C133" s="1009"/>
      <c r="D133" s="1009"/>
      <c r="E133" s="1009"/>
    </row>
    <row r="134" spans="1:5" x14ac:dyDescent="0.2">
      <c r="A134" s="241" t="s">
        <v>322</v>
      </c>
      <c r="B134" s="365" t="s">
        <v>323</v>
      </c>
      <c r="C134" s="189">
        <v>1</v>
      </c>
      <c r="D134" s="400">
        <v>4550</v>
      </c>
      <c r="E134" s="635">
        <f t="shared" ref="E134:E146" si="8">C134*D134</f>
        <v>4550</v>
      </c>
    </row>
    <row r="135" spans="1:5" x14ac:dyDescent="0.2">
      <c r="A135" s="241" t="s">
        <v>324</v>
      </c>
      <c r="B135" s="365" t="s">
        <v>325</v>
      </c>
      <c r="C135" s="313">
        <v>1</v>
      </c>
      <c r="D135" s="400">
        <v>3670</v>
      </c>
      <c r="E135" s="635">
        <f t="shared" si="8"/>
        <v>3670</v>
      </c>
    </row>
    <row r="136" spans="1:5" x14ac:dyDescent="0.2">
      <c r="A136" s="241" t="s">
        <v>326</v>
      </c>
      <c r="B136" s="365" t="s">
        <v>327</v>
      </c>
      <c r="C136" s="313">
        <v>1</v>
      </c>
      <c r="D136" s="400">
        <v>4290</v>
      </c>
      <c r="E136" s="635">
        <f t="shared" si="8"/>
        <v>4290</v>
      </c>
    </row>
    <row r="137" spans="1:5" x14ac:dyDescent="0.2">
      <c r="A137" s="241" t="s">
        <v>328</v>
      </c>
      <c r="B137" s="365" t="s">
        <v>329</v>
      </c>
      <c r="C137" s="313">
        <v>1</v>
      </c>
      <c r="D137" s="400">
        <v>7000</v>
      </c>
      <c r="E137" s="635">
        <f t="shared" si="8"/>
        <v>7000</v>
      </c>
    </row>
    <row r="138" spans="1:5" x14ac:dyDescent="0.2">
      <c r="A138" s="241" t="s">
        <v>332</v>
      </c>
      <c r="B138" s="365" t="s">
        <v>333</v>
      </c>
      <c r="C138" s="313">
        <v>1</v>
      </c>
      <c r="D138" s="400">
        <v>3270</v>
      </c>
      <c r="E138" s="635">
        <f t="shared" si="8"/>
        <v>3270</v>
      </c>
    </row>
    <row r="139" spans="1:5" x14ac:dyDescent="0.2">
      <c r="A139" s="241" t="s">
        <v>334</v>
      </c>
      <c r="B139" s="365" t="s">
        <v>335</v>
      </c>
      <c r="C139" s="313">
        <v>1</v>
      </c>
      <c r="D139" s="400">
        <v>3040</v>
      </c>
      <c r="E139" s="635">
        <f t="shared" si="8"/>
        <v>3040</v>
      </c>
    </row>
    <row r="140" spans="1:5" x14ac:dyDescent="0.2">
      <c r="A140" s="241" t="s">
        <v>336</v>
      </c>
      <c r="B140" s="365" t="s">
        <v>337</v>
      </c>
      <c r="C140" s="313">
        <v>1</v>
      </c>
      <c r="D140" s="400">
        <v>3040</v>
      </c>
      <c r="E140" s="635">
        <f t="shared" si="8"/>
        <v>3040</v>
      </c>
    </row>
    <row r="141" spans="1:5" x14ac:dyDescent="0.2">
      <c r="A141" s="241" t="s">
        <v>338</v>
      </c>
      <c r="B141" s="365" t="s">
        <v>339</v>
      </c>
      <c r="C141" s="313">
        <v>1</v>
      </c>
      <c r="D141" s="400">
        <v>2780</v>
      </c>
      <c r="E141" s="635">
        <f t="shared" si="8"/>
        <v>2780</v>
      </c>
    </row>
    <row r="142" spans="1:5" x14ac:dyDescent="0.2">
      <c r="A142" s="241" t="s">
        <v>340</v>
      </c>
      <c r="B142" s="365" t="s">
        <v>341</v>
      </c>
      <c r="C142" s="313">
        <v>1</v>
      </c>
      <c r="D142" s="400">
        <v>2750</v>
      </c>
      <c r="E142" s="635">
        <f t="shared" si="8"/>
        <v>2750</v>
      </c>
    </row>
    <row r="143" spans="1:5" x14ac:dyDescent="0.2">
      <c r="A143" s="241" t="s">
        <v>342</v>
      </c>
      <c r="B143" s="365" t="s">
        <v>343</v>
      </c>
      <c r="C143" s="313">
        <v>1</v>
      </c>
      <c r="D143" s="400">
        <v>3040</v>
      </c>
      <c r="E143" s="635">
        <f t="shared" si="8"/>
        <v>3040</v>
      </c>
    </row>
    <row r="144" spans="1:5" x14ac:dyDescent="0.2">
      <c r="A144" s="241" t="s">
        <v>344</v>
      </c>
      <c r="B144" s="365" t="s">
        <v>345</v>
      </c>
      <c r="C144" s="313">
        <v>1</v>
      </c>
      <c r="D144" s="400">
        <v>3040</v>
      </c>
      <c r="E144" s="635">
        <f t="shared" si="8"/>
        <v>3040</v>
      </c>
    </row>
    <row r="145" spans="1:6" x14ac:dyDescent="0.2">
      <c r="A145" s="241" t="s">
        <v>346</v>
      </c>
      <c r="B145" s="365" t="s">
        <v>347</v>
      </c>
      <c r="C145" s="313">
        <v>1</v>
      </c>
      <c r="D145" s="400">
        <v>3040</v>
      </c>
      <c r="E145" s="635">
        <f t="shared" si="8"/>
        <v>3040</v>
      </c>
    </row>
    <row r="146" spans="1:6" x14ac:dyDescent="0.2">
      <c r="A146" s="241" t="s">
        <v>348</v>
      </c>
      <c r="B146" s="365" t="s">
        <v>349</v>
      </c>
      <c r="C146" s="313">
        <v>1</v>
      </c>
      <c r="D146" s="400">
        <v>3520</v>
      </c>
      <c r="E146" s="635">
        <f t="shared" si="8"/>
        <v>3520</v>
      </c>
    </row>
    <row r="147" spans="1:6" ht="12.75" customHeight="1" x14ac:dyDescent="0.2">
      <c r="A147" s="241"/>
      <c r="B147" s="1008" t="s">
        <v>1455</v>
      </c>
      <c r="C147" s="1009"/>
      <c r="D147" s="1015"/>
      <c r="E147" s="1009"/>
    </row>
    <row r="148" spans="1:6" x14ac:dyDescent="0.2">
      <c r="A148" s="316" t="s">
        <v>1456</v>
      </c>
      <c r="B148" s="365" t="s">
        <v>1457</v>
      </c>
      <c r="C148" s="213">
        <v>1</v>
      </c>
      <c r="D148" s="514">
        <v>4970</v>
      </c>
      <c r="E148" s="663">
        <f t="shared" ref="E148:E165" si="9">C148*D148</f>
        <v>4970</v>
      </c>
    </row>
    <row r="149" spans="1:6" x14ac:dyDescent="0.2">
      <c r="A149" s="316" t="s">
        <v>316</v>
      </c>
      <c r="B149" s="365" t="s">
        <v>1458</v>
      </c>
      <c r="C149" s="213">
        <v>1</v>
      </c>
      <c r="D149" s="283">
        <v>10010</v>
      </c>
      <c r="E149" s="977">
        <f t="shared" si="9"/>
        <v>10010</v>
      </c>
      <c r="F149" s="300"/>
    </row>
    <row r="150" spans="1:6" x14ac:dyDescent="0.2">
      <c r="A150" s="316" t="s">
        <v>1459</v>
      </c>
      <c r="B150" s="365" t="s">
        <v>1460</v>
      </c>
      <c r="C150" s="213">
        <v>1</v>
      </c>
      <c r="D150" s="283">
        <v>16190</v>
      </c>
      <c r="E150" s="977">
        <f t="shared" si="9"/>
        <v>16190</v>
      </c>
      <c r="F150" s="300"/>
    </row>
    <row r="151" spans="1:6" x14ac:dyDescent="0.2">
      <c r="A151" s="316" t="s">
        <v>1461</v>
      </c>
      <c r="B151" s="365" t="s">
        <v>1462</v>
      </c>
      <c r="C151" s="213">
        <v>1</v>
      </c>
      <c r="D151" s="283">
        <v>9900</v>
      </c>
      <c r="E151" s="977">
        <f t="shared" si="9"/>
        <v>9900</v>
      </c>
      <c r="F151" s="300"/>
    </row>
    <row r="152" spans="1:6" x14ac:dyDescent="0.2">
      <c r="A152" s="316" t="s">
        <v>1463</v>
      </c>
      <c r="B152" s="683" t="s">
        <v>1464</v>
      </c>
      <c r="C152" s="976">
        <v>1</v>
      </c>
      <c r="D152" s="283">
        <v>4050</v>
      </c>
      <c r="E152" s="977">
        <f t="shared" si="9"/>
        <v>4050</v>
      </c>
    </row>
    <row r="153" spans="1:6" x14ac:dyDescent="0.2">
      <c r="A153" s="316" t="s">
        <v>318</v>
      </c>
      <c r="B153" s="683" t="s">
        <v>319</v>
      </c>
      <c r="C153" s="976">
        <v>1</v>
      </c>
      <c r="D153" s="283">
        <v>3730</v>
      </c>
      <c r="E153" s="977">
        <f t="shared" si="9"/>
        <v>3730</v>
      </c>
    </row>
    <row r="154" spans="1:6" x14ac:dyDescent="0.2">
      <c r="A154" s="316" t="s">
        <v>1465</v>
      </c>
      <c r="B154" s="365" t="s">
        <v>1466</v>
      </c>
      <c r="C154" s="213">
        <v>1</v>
      </c>
      <c r="D154" s="283">
        <v>3430</v>
      </c>
      <c r="E154" s="977">
        <f t="shared" si="9"/>
        <v>3430</v>
      </c>
    </row>
    <row r="155" spans="1:6" x14ac:dyDescent="0.2">
      <c r="A155" s="316" t="s">
        <v>314</v>
      </c>
      <c r="B155" s="365" t="s">
        <v>315</v>
      </c>
      <c r="C155" s="213">
        <v>1</v>
      </c>
      <c r="D155" s="283">
        <v>3040</v>
      </c>
      <c r="E155" s="977">
        <f t="shared" si="9"/>
        <v>3040</v>
      </c>
    </row>
    <row r="156" spans="1:6" x14ac:dyDescent="0.2">
      <c r="A156" s="316" t="s">
        <v>1467</v>
      </c>
      <c r="B156" s="365" t="s">
        <v>1468</v>
      </c>
      <c r="C156" s="213">
        <v>1</v>
      </c>
      <c r="D156" s="283">
        <v>4420</v>
      </c>
      <c r="E156" s="977">
        <f t="shared" si="9"/>
        <v>4420</v>
      </c>
    </row>
    <row r="157" spans="1:6" x14ac:dyDescent="0.2">
      <c r="A157" s="316" t="s">
        <v>1469</v>
      </c>
      <c r="B157" s="365" t="s">
        <v>1470</v>
      </c>
      <c r="C157" s="213">
        <v>1</v>
      </c>
      <c r="D157" s="283">
        <v>2090</v>
      </c>
      <c r="E157" s="977">
        <f t="shared" si="9"/>
        <v>2090</v>
      </c>
    </row>
    <row r="158" spans="1:6" x14ac:dyDescent="0.2">
      <c r="A158" s="316" t="s">
        <v>1471</v>
      </c>
      <c r="B158" s="365" t="s">
        <v>1472</v>
      </c>
      <c r="C158" s="213">
        <v>1</v>
      </c>
      <c r="D158" s="283">
        <v>4050</v>
      </c>
      <c r="E158" s="977">
        <f t="shared" si="9"/>
        <v>4050</v>
      </c>
    </row>
    <row r="159" spans="1:6" x14ac:dyDescent="0.2">
      <c r="A159" s="316" t="s">
        <v>330</v>
      </c>
      <c r="B159" s="683" t="s">
        <v>331</v>
      </c>
      <c r="C159" s="976">
        <v>1</v>
      </c>
      <c r="D159" s="283">
        <v>4960</v>
      </c>
      <c r="E159" s="977">
        <f t="shared" si="9"/>
        <v>4960</v>
      </c>
    </row>
    <row r="160" spans="1:6" x14ac:dyDescent="0.2">
      <c r="A160" s="316" t="s">
        <v>1473</v>
      </c>
      <c r="B160" s="683" t="s">
        <v>1474</v>
      </c>
      <c r="C160" s="976">
        <v>1</v>
      </c>
      <c r="D160" s="283">
        <v>6730</v>
      </c>
      <c r="E160" s="977">
        <f t="shared" si="9"/>
        <v>6730</v>
      </c>
    </row>
    <row r="161" spans="1:6" x14ac:dyDescent="0.2">
      <c r="A161" s="316" t="s">
        <v>380</v>
      </c>
      <c r="B161" s="365" t="s">
        <v>381</v>
      </c>
      <c r="C161" s="213">
        <v>1</v>
      </c>
      <c r="D161" s="283">
        <v>5720</v>
      </c>
      <c r="E161" s="977">
        <f t="shared" si="9"/>
        <v>5720</v>
      </c>
    </row>
    <row r="162" spans="1:6" x14ac:dyDescent="0.2">
      <c r="A162" s="316" t="s">
        <v>1475</v>
      </c>
      <c r="B162" s="365" t="s">
        <v>1476</v>
      </c>
      <c r="C162" s="213">
        <v>1</v>
      </c>
      <c r="D162" s="283">
        <v>4950</v>
      </c>
      <c r="E162" s="977">
        <f t="shared" si="9"/>
        <v>4950</v>
      </c>
    </row>
    <row r="163" spans="1:6" x14ac:dyDescent="0.2">
      <c r="A163" s="316" t="s">
        <v>382</v>
      </c>
      <c r="B163" s="365" t="s">
        <v>383</v>
      </c>
      <c r="C163" s="213">
        <v>1</v>
      </c>
      <c r="D163" s="283">
        <v>4620</v>
      </c>
      <c r="E163" s="977">
        <f t="shared" si="9"/>
        <v>4620</v>
      </c>
    </row>
    <row r="164" spans="1:6" x14ac:dyDescent="0.2">
      <c r="A164" s="316" t="s">
        <v>384</v>
      </c>
      <c r="B164" s="365" t="s">
        <v>385</v>
      </c>
      <c r="C164" s="213">
        <v>1</v>
      </c>
      <c r="D164" s="283">
        <v>5940</v>
      </c>
      <c r="E164" s="977">
        <f t="shared" si="9"/>
        <v>5940</v>
      </c>
    </row>
    <row r="165" spans="1:6" x14ac:dyDescent="0.2">
      <c r="A165" s="316" t="s">
        <v>386</v>
      </c>
      <c r="B165" s="365" t="s">
        <v>387</v>
      </c>
      <c r="C165" s="213">
        <v>1</v>
      </c>
      <c r="D165" s="283">
        <v>4180</v>
      </c>
      <c r="E165" s="977">
        <f t="shared" si="9"/>
        <v>4180</v>
      </c>
    </row>
    <row r="166" spans="1:6" x14ac:dyDescent="0.2">
      <c r="A166" s="316" t="s">
        <v>388</v>
      </c>
      <c r="B166" s="365" t="s">
        <v>389</v>
      </c>
      <c r="C166" s="213">
        <v>1</v>
      </c>
      <c r="D166" s="283">
        <v>9110</v>
      </c>
      <c r="E166" s="977">
        <f>C166*D166</f>
        <v>9110</v>
      </c>
    </row>
    <row r="167" spans="1:6" ht="12.75" customHeight="1" x14ac:dyDescent="0.2">
      <c r="A167" s="316"/>
      <c r="B167" s="1008" t="s">
        <v>1477</v>
      </c>
      <c r="C167" s="1009"/>
      <c r="D167" s="1017"/>
      <c r="E167" s="1009"/>
    </row>
    <row r="168" spans="1:6" x14ac:dyDescent="0.2">
      <c r="A168" s="316" t="s">
        <v>350</v>
      </c>
      <c r="B168" s="365" t="s">
        <v>351</v>
      </c>
      <c r="C168" s="189">
        <v>1</v>
      </c>
      <c r="D168" s="400">
        <v>2780</v>
      </c>
      <c r="E168" s="635">
        <f>C168*D168</f>
        <v>2780</v>
      </c>
    </row>
    <row r="169" spans="1:6" x14ac:dyDescent="0.2">
      <c r="A169" s="316" t="s">
        <v>352</v>
      </c>
      <c r="B169" s="365" t="s">
        <v>353</v>
      </c>
      <c r="C169" s="189">
        <v>1</v>
      </c>
      <c r="D169" s="400">
        <v>3930</v>
      </c>
      <c r="E169" s="635">
        <f>C169*D169</f>
        <v>3930</v>
      </c>
    </row>
    <row r="170" spans="1:6" x14ac:dyDescent="0.2">
      <c r="A170" s="316" t="s">
        <v>4068</v>
      </c>
      <c r="B170" s="365" t="s">
        <v>4069</v>
      </c>
      <c r="C170" s="189">
        <v>1</v>
      </c>
      <c r="D170" s="400">
        <v>7450</v>
      </c>
      <c r="E170" s="635">
        <v>6930</v>
      </c>
    </row>
    <row r="171" spans="1:6" x14ac:dyDescent="0.2">
      <c r="A171" s="316" t="s">
        <v>1478</v>
      </c>
      <c r="B171" s="365" t="s">
        <v>1479</v>
      </c>
      <c r="C171" s="189">
        <v>1</v>
      </c>
      <c r="D171" s="400">
        <v>3310</v>
      </c>
      <c r="E171" s="635">
        <f t="shared" ref="E171:E189" si="10">C171*D171</f>
        <v>3310</v>
      </c>
    </row>
    <row r="172" spans="1:6" x14ac:dyDescent="0.2">
      <c r="A172" s="316" t="s">
        <v>354</v>
      </c>
      <c r="B172" s="365" t="s">
        <v>355</v>
      </c>
      <c r="C172" s="189">
        <v>1</v>
      </c>
      <c r="D172" s="400">
        <v>3930</v>
      </c>
      <c r="E172" s="635">
        <f t="shared" si="10"/>
        <v>3930</v>
      </c>
    </row>
    <row r="173" spans="1:6" x14ac:dyDescent="0.2">
      <c r="A173" s="316" t="s">
        <v>310</v>
      </c>
      <c r="B173" s="365" t="s">
        <v>311</v>
      </c>
      <c r="C173" s="189">
        <v>1</v>
      </c>
      <c r="D173" s="400">
        <v>3250</v>
      </c>
      <c r="E173" s="635">
        <f t="shared" si="10"/>
        <v>3250</v>
      </c>
      <c r="F173" s="300"/>
    </row>
    <row r="174" spans="1:6" x14ac:dyDescent="0.2">
      <c r="A174" s="316" t="s">
        <v>320</v>
      </c>
      <c r="B174" s="365" t="s">
        <v>321</v>
      </c>
      <c r="C174" s="189">
        <v>1</v>
      </c>
      <c r="D174" s="400">
        <v>3410</v>
      </c>
      <c r="E174" s="635">
        <f t="shared" si="10"/>
        <v>3410</v>
      </c>
    </row>
    <row r="175" spans="1:6" ht="12.75" customHeight="1" x14ac:dyDescent="0.2">
      <c r="A175" s="316" t="s">
        <v>1480</v>
      </c>
      <c r="B175" s="365" t="s">
        <v>1481</v>
      </c>
      <c r="C175" s="189">
        <v>1</v>
      </c>
      <c r="D175" s="400">
        <v>11250</v>
      </c>
      <c r="E175" s="635">
        <f t="shared" si="10"/>
        <v>11250</v>
      </c>
    </row>
    <row r="176" spans="1:6" ht="12.75" customHeight="1" x14ac:dyDescent="0.2">
      <c r="A176" s="316" t="s">
        <v>1482</v>
      </c>
      <c r="B176" s="365" t="s">
        <v>1483</v>
      </c>
      <c r="C176" s="189">
        <v>1</v>
      </c>
      <c r="D176" s="400">
        <v>13130</v>
      </c>
      <c r="E176" s="635">
        <f t="shared" si="10"/>
        <v>13130</v>
      </c>
    </row>
    <row r="177" spans="1:6" ht="12.75" customHeight="1" x14ac:dyDescent="0.2">
      <c r="A177" s="316" t="s">
        <v>1484</v>
      </c>
      <c r="B177" s="365" t="s">
        <v>1485</v>
      </c>
      <c r="C177" s="189">
        <v>1</v>
      </c>
      <c r="D177" s="400">
        <v>5200</v>
      </c>
      <c r="E177" s="635">
        <f t="shared" si="10"/>
        <v>5200</v>
      </c>
    </row>
    <row r="178" spans="1:6" ht="12.75" customHeight="1" x14ac:dyDescent="0.2">
      <c r="A178" s="316" t="s">
        <v>1486</v>
      </c>
      <c r="B178" s="365" t="s">
        <v>1487</v>
      </c>
      <c r="C178" s="189">
        <v>1</v>
      </c>
      <c r="D178" s="400">
        <v>6070</v>
      </c>
      <c r="E178" s="635">
        <f t="shared" si="10"/>
        <v>6070</v>
      </c>
    </row>
    <row r="179" spans="1:6" ht="12.75" customHeight="1" x14ac:dyDescent="0.2">
      <c r="A179" s="316" t="s">
        <v>1488</v>
      </c>
      <c r="B179" s="365" t="s">
        <v>1489</v>
      </c>
      <c r="C179" s="189">
        <v>1</v>
      </c>
      <c r="D179" s="400">
        <v>5710</v>
      </c>
      <c r="E179" s="635">
        <f t="shared" si="10"/>
        <v>5710</v>
      </c>
    </row>
    <row r="180" spans="1:6" ht="12.75" customHeight="1" x14ac:dyDescent="0.2">
      <c r="A180" s="316" t="s">
        <v>1490</v>
      </c>
      <c r="B180" s="365" t="s">
        <v>1491</v>
      </c>
      <c r="C180" s="189">
        <v>1</v>
      </c>
      <c r="D180" s="400">
        <v>5920</v>
      </c>
      <c r="E180" s="635">
        <f t="shared" si="10"/>
        <v>5920</v>
      </c>
    </row>
    <row r="181" spans="1:6" ht="12.75" customHeight="1" x14ac:dyDescent="0.2">
      <c r="A181" s="316" t="s">
        <v>1492</v>
      </c>
      <c r="B181" s="365" t="s">
        <v>1493</v>
      </c>
      <c r="C181" s="189">
        <v>1</v>
      </c>
      <c r="D181" s="400">
        <v>4000</v>
      </c>
      <c r="E181" s="635">
        <f t="shared" si="10"/>
        <v>4000</v>
      </c>
    </row>
    <row r="182" spans="1:6" x14ac:dyDescent="0.2">
      <c r="A182" s="316" t="s">
        <v>312</v>
      </c>
      <c r="B182" s="365" t="s">
        <v>313</v>
      </c>
      <c r="C182" s="189">
        <v>1</v>
      </c>
      <c r="D182" s="400">
        <v>5950</v>
      </c>
      <c r="E182" s="635">
        <f t="shared" si="10"/>
        <v>5950</v>
      </c>
      <c r="F182" s="300"/>
    </row>
    <row r="183" spans="1:6" x14ac:dyDescent="0.2">
      <c r="A183" s="316" t="s">
        <v>356</v>
      </c>
      <c r="B183" s="365" t="s">
        <v>357</v>
      </c>
      <c r="C183" s="189">
        <v>1</v>
      </c>
      <c r="D183" s="400">
        <v>4730</v>
      </c>
      <c r="E183" s="635">
        <f t="shared" si="10"/>
        <v>4730</v>
      </c>
    </row>
    <row r="184" spans="1:6" x14ac:dyDescent="0.2">
      <c r="A184" s="316" t="s">
        <v>358</v>
      </c>
      <c r="B184" s="365" t="s">
        <v>359</v>
      </c>
      <c r="C184" s="189">
        <v>1</v>
      </c>
      <c r="D184" s="400">
        <v>3930</v>
      </c>
      <c r="E184" s="635">
        <f t="shared" si="10"/>
        <v>3930</v>
      </c>
    </row>
    <row r="185" spans="1:6" x14ac:dyDescent="0.2">
      <c r="A185" s="316" t="s">
        <v>360</v>
      </c>
      <c r="B185" s="365" t="s">
        <v>361</v>
      </c>
      <c r="C185" s="189">
        <v>1</v>
      </c>
      <c r="D185" s="400">
        <v>4180</v>
      </c>
      <c r="E185" s="684">
        <f t="shared" si="10"/>
        <v>4180</v>
      </c>
    </row>
    <row r="186" spans="1:6" x14ac:dyDescent="0.2">
      <c r="A186" s="316" t="s">
        <v>364</v>
      </c>
      <c r="B186" s="365" t="s">
        <v>1494</v>
      </c>
      <c r="C186" s="189">
        <v>1</v>
      </c>
      <c r="D186" s="400">
        <v>3410</v>
      </c>
      <c r="E186" s="635">
        <f t="shared" si="10"/>
        <v>3410</v>
      </c>
    </row>
    <row r="187" spans="1:6" x14ac:dyDescent="0.2">
      <c r="A187" s="316" t="s">
        <v>4163</v>
      </c>
      <c r="B187" s="365" t="s">
        <v>4164</v>
      </c>
      <c r="C187" s="189">
        <v>1</v>
      </c>
      <c r="D187" s="400">
        <v>3850</v>
      </c>
      <c r="E187" s="635">
        <f t="shared" si="10"/>
        <v>3850</v>
      </c>
    </row>
    <row r="188" spans="1:6" x14ac:dyDescent="0.2">
      <c r="A188" s="316" t="s">
        <v>362</v>
      </c>
      <c r="B188" s="365" t="s">
        <v>363</v>
      </c>
      <c r="C188" s="189">
        <v>1</v>
      </c>
      <c r="D188" s="400">
        <v>5750</v>
      </c>
      <c r="E188" s="635">
        <f t="shared" si="10"/>
        <v>5750</v>
      </c>
    </row>
    <row r="189" spans="1:6" x14ac:dyDescent="0.2">
      <c r="A189" s="316" t="s">
        <v>366</v>
      </c>
      <c r="B189" s="365" t="s">
        <v>367</v>
      </c>
      <c r="C189" s="189">
        <v>1</v>
      </c>
      <c r="D189" s="400">
        <v>4930</v>
      </c>
      <c r="E189" s="635">
        <f t="shared" si="10"/>
        <v>4930</v>
      </c>
    </row>
    <row r="190" spans="1:6" x14ac:dyDescent="0.2">
      <c r="A190" s="316" t="s">
        <v>368</v>
      </c>
      <c r="B190" s="365" t="s">
        <v>369</v>
      </c>
      <c r="C190" s="189">
        <v>1</v>
      </c>
      <c r="D190" s="400">
        <v>3040</v>
      </c>
      <c r="E190" s="635">
        <f t="shared" ref="E190:E196" si="11">C190*D190</f>
        <v>3040</v>
      </c>
    </row>
    <row r="191" spans="1:6" x14ac:dyDescent="0.2">
      <c r="A191" s="316" t="s">
        <v>164</v>
      </c>
      <c r="B191" s="365" t="s">
        <v>165</v>
      </c>
      <c r="C191" s="189">
        <v>1</v>
      </c>
      <c r="D191" s="400">
        <v>6830</v>
      </c>
      <c r="E191" s="635">
        <f t="shared" si="11"/>
        <v>6830</v>
      </c>
    </row>
    <row r="192" spans="1:6" ht="15.75" customHeight="1" x14ac:dyDescent="0.2">
      <c r="A192" s="316" t="s">
        <v>370</v>
      </c>
      <c r="B192" s="365" t="s">
        <v>371</v>
      </c>
      <c r="C192" s="189">
        <v>1</v>
      </c>
      <c r="D192" s="400">
        <v>5280</v>
      </c>
      <c r="E192" s="635">
        <f t="shared" si="11"/>
        <v>5280</v>
      </c>
    </row>
    <row r="193" spans="1:6" ht="15" customHeight="1" x14ac:dyDescent="0.2">
      <c r="A193" s="316" t="s">
        <v>374</v>
      </c>
      <c r="B193" s="365" t="s">
        <v>375</v>
      </c>
      <c r="C193" s="189">
        <v>1</v>
      </c>
      <c r="D193" s="400">
        <v>25900</v>
      </c>
      <c r="E193" s="635">
        <f t="shared" si="11"/>
        <v>25900</v>
      </c>
    </row>
    <row r="194" spans="1:6" ht="14.25" customHeight="1" x14ac:dyDescent="0.2">
      <c r="A194" s="316" t="s">
        <v>376</v>
      </c>
      <c r="B194" s="365" t="s">
        <v>377</v>
      </c>
      <c r="C194" s="189">
        <v>1</v>
      </c>
      <c r="D194" s="400">
        <v>6820</v>
      </c>
      <c r="E194" s="635">
        <f t="shared" si="11"/>
        <v>6820</v>
      </c>
    </row>
    <row r="195" spans="1:6" ht="14.25" customHeight="1" x14ac:dyDescent="0.2">
      <c r="A195" s="316" t="s">
        <v>378</v>
      </c>
      <c r="B195" s="365" t="s">
        <v>379</v>
      </c>
      <c r="C195" s="189">
        <v>1</v>
      </c>
      <c r="D195" s="400">
        <v>59450</v>
      </c>
      <c r="E195" s="635">
        <f t="shared" si="11"/>
        <v>59450</v>
      </c>
    </row>
    <row r="196" spans="1:6" ht="14.25" customHeight="1" x14ac:dyDescent="0.2">
      <c r="A196" s="316" t="s">
        <v>372</v>
      </c>
      <c r="B196" s="365" t="s">
        <v>373</v>
      </c>
      <c r="C196" s="189">
        <v>1</v>
      </c>
      <c r="D196" s="400">
        <v>8250</v>
      </c>
      <c r="E196" s="635">
        <f t="shared" si="11"/>
        <v>8250</v>
      </c>
    </row>
    <row r="197" spans="1:6" ht="12.75" customHeight="1" x14ac:dyDescent="0.2">
      <c r="A197" s="316"/>
      <c r="B197" s="1008" t="s">
        <v>1495</v>
      </c>
      <c r="C197" s="1009"/>
      <c r="D197" s="1009"/>
      <c r="E197" s="1009"/>
    </row>
    <row r="198" spans="1:6" x14ac:dyDescent="0.2">
      <c r="A198" s="241" t="s">
        <v>922</v>
      </c>
      <c r="B198" s="365" t="s">
        <v>1496</v>
      </c>
      <c r="C198" s="189">
        <v>2</v>
      </c>
      <c r="D198" s="400">
        <v>320</v>
      </c>
      <c r="E198" s="400">
        <f t="shared" ref="E198:E233" si="12">C198*D198</f>
        <v>640</v>
      </c>
      <c r="F198" s="300"/>
    </row>
    <row r="199" spans="1:6" x14ac:dyDescent="0.2">
      <c r="A199" s="241" t="s">
        <v>1497</v>
      </c>
      <c r="B199" s="365" t="s">
        <v>1498</v>
      </c>
      <c r="C199" s="189">
        <v>15</v>
      </c>
      <c r="D199" s="633">
        <v>270</v>
      </c>
      <c r="E199" s="400">
        <f t="shared" si="12"/>
        <v>4050</v>
      </c>
    </row>
    <row r="200" spans="1:6" x14ac:dyDescent="0.2">
      <c r="A200" s="241" t="s">
        <v>1210</v>
      </c>
      <c r="B200" s="414" t="s">
        <v>1211</v>
      </c>
      <c r="C200" s="189">
        <v>5</v>
      </c>
      <c r="D200" s="611">
        <v>1050</v>
      </c>
      <c r="E200" s="611">
        <f t="shared" si="12"/>
        <v>5250</v>
      </c>
      <c r="F200" s="300"/>
    </row>
    <row r="201" spans="1:6" x14ac:dyDescent="0.2">
      <c r="A201" s="241" t="s">
        <v>827</v>
      </c>
      <c r="B201" s="365" t="s">
        <v>828</v>
      </c>
      <c r="C201" s="398">
        <v>10</v>
      </c>
      <c r="D201" s="400">
        <v>250</v>
      </c>
      <c r="E201" s="400">
        <f t="shared" si="12"/>
        <v>2500</v>
      </c>
    </row>
    <row r="202" spans="1:6" x14ac:dyDescent="0.2">
      <c r="A202" s="241" t="s">
        <v>1499</v>
      </c>
      <c r="B202" s="365" t="s">
        <v>1500</v>
      </c>
      <c r="C202" s="398">
        <v>2</v>
      </c>
      <c r="D202" s="400">
        <v>460</v>
      </c>
      <c r="E202" s="400">
        <f t="shared" si="12"/>
        <v>920</v>
      </c>
    </row>
    <row r="203" spans="1:6" x14ac:dyDescent="0.2">
      <c r="A203" s="241" t="s">
        <v>1501</v>
      </c>
      <c r="B203" s="365" t="s">
        <v>1502</v>
      </c>
      <c r="C203" s="398">
        <v>50</v>
      </c>
      <c r="D203" s="400">
        <v>30</v>
      </c>
      <c r="E203" s="400">
        <f t="shared" si="12"/>
        <v>1500</v>
      </c>
      <c r="F203" s="300"/>
    </row>
    <row r="204" spans="1:6" x14ac:dyDescent="0.2">
      <c r="A204" s="241" t="s">
        <v>1018</v>
      </c>
      <c r="B204" s="212" t="s">
        <v>1503</v>
      </c>
      <c r="C204" s="398">
        <v>10</v>
      </c>
      <c r="D204" s="611">
        <v>90</v>
      </c>
      <c r="E204" s="400">
        <f t="shared" si="12"/>
        <v>900</v>
      </c>
      <c r="F204" s="300"/>
    </row>
    <row r="205" spans="1:6" x14ac:dyDescent="0.2">
      <c r="A205" s="241" t="s">
        <v>429</v>
      </c>
      <c r="B205" s="365" t="s">
        <v>430</v>
      </c>
      <c r="C205" s="398">
        <v>2</v>
      </c>
      <c r="D205" s="611">
        <v>120</v>
      </c>
      <c r="E205" s="400">
        <f t="shared" si="12"/>
        <v>240</v>
      </c>
    </row>
    <row r="206" spans="1:6" x14ac:dyDescent="0.2">
      <c r="A206" s="241" t="s">
        <v>1504</v>
      </c>
      <c r="B206" s="365" t="s">
        <v>1505</v>
      </c>
      <c r="C206" s="685">
        <v>4</v>
      </c>
      <c r="D206" s="400">
        <v>200</v>
      </c>
      <c r="E206" s="400">
        <f t="shared" si="12"/>
        <v>800</v>
      </c>
      <c r="F206" s="300"/>
    </row>
    <row r="207" spans="1:6" x14ac:dyDescent="0.2">
      <c r="A207" s="241" t="s">
        <v>1506</v>
      </c>
      <c r="B207" s="365" t="s">
        <v>1507</v>
      </c>
      <c r="C207" s="685">
        <v>15</v>
      </c>
      <c r="D207" s="633">
        <v>1710</v>
      </c>
      <c r="E207" s="400">
        <f t="shared" si="12"/>
        <v>25650</v>
      </c>
      <c r="F207" s="300"/>
    </row>
    <row r="208" spans="1:6" x14ac:dyDescent="0.2">
      <c r="A208" s="241" t="s">
        <v>1042</v>
      </c>
      <c r="B208" s="212" t="s">
        <v>1043</v>
      </c>
      <c r="C208" s="398">
        <v>10</v>
      </c>
      <c r="D208" s="611">
        <v>250</v>
      </c>
      <c r="E208" s="611">
        <f t="shared" si="12"/>
        <v>2500</v>
      </c>
      <c r="F208" s="300"/>
    </row>
    <row r="209" spans="1:6" x14ac:dyDescent="0.2">
      <c r="A209" s="241" t="s">
        <v>1044</v>
      </c>
      <c r="B209" s="212" t="s">
        <v>1045</v>
      </c>
      <c r="C209" s="398">
        <v>10</v>
      </c>
      <c r="D209" s="611">
        <v>250</v>
      </c>
      <c r="E209" s="611">
        <f t="shared" si="12"/>
        <v>2500</v>
      </c>
      <c r="F209" s="300"/>
    </row>
    <row r="210" spans="1:6" x14ac:dyDescent="0.2">
      <c r="A210" s="241" t="s">
        <v>1046</v>
      </c>
      <c r="B210" s="365" t="s">
        <v>643</v>
      </c>
      <c r="C210" s="398">
        <v>15</v>
      </c>
      <c r="D210" s="400">
        <v>60</v>
      </c>
      <c r="E210" s="400">
        <f t="shared" si="12"/>
        <v>900</v>
      </c>
    </row>
    <row r="211" spans="1:6" x14ac:dyDescent="0.2">
      <c r="A211" s="241" t="s">
        <v>1508</v>
      </c>
      <c r="B211" s="365" t="s">
        <v>1509</v>
      </c>
      <c r="C211" s="398">
        <v>5</v>
      </c>
      <c r="D211" s="400">
        <v>80</v>
      </c>
      <c r="E211" s="400">
        <f t="shared" si="12"/>
        <v>400</v>
      </c>
    </row>
    <row r="212" spans="1:6" x14ac:dyDescent="0.2">
      <c r="A212" s="241" t="s">
        <v>1510</v>
      </c>
      <c r="B212" s="365" t="s">
        <v>1511</v>
      </c>
      <c r="C212" s="398">
        <v>100</v>
      </c>
      <c r="D212" s="400">
        <v>300</v>
      </c>
      <c r="E212" s="400">
        <f t="shared" si="12"/>
        <v>30000</v>
      </c>
    </row>
    <row r="213" spans="1:6" x14ac:dyDescent="0.2">
      <c r="A213" s="241" t="s">
        <v>1512</v>
      </c>
      <c r="B213" s="365" t="s">
        <v>1513</v>
      </c>
      <c r="C213" s="398">
        <v>100</v>
      </c>
      <c r="D213" s="400">
        <v>300</v>
      </c>
      <c r="E213" s="400">
        <f t="shared" si="12"/>
        <v>30000</v>
      </c>
    </row>
    <row r="214" spans="1:6" x14ac:dyDescent="0.2">
      <c r="A214" s="241" t="s">
        <v>1514</v>
      </c>
      <c r="B214" s="365" t="s">
        <v>1515</v>
      </c>
      <c r="C214" s="398">
        <v>100</v>
      </c>
      <c r="D214" s="400">
        <v>120</v>
      </c>
      <c r="E214" s="400">
        <f t="shared" si="12"/>
        <v>12000</v>
      </c>
    </row>
    <row r="215" spans="1:6" x14ac:dyDescent="0.2">
      <c r="A215" s="241" t="s">
        <v>1516</v>
      </c>
      <c r="B215" s="212" t="s">
        <v>1517</v>
      </c>
      <c r="C215" s="398">
        <v>15</v>
      </c>
      <c r="D215" s="400">
        <v>30</v>
      </c>
      <c r="E215" s="400">
        <f t="shared" si="12"/>
        <v>450</v>
      </c>
      <c r="F215" s="300"/>
    </row>
    <row r="216" spans="1:6" x14ac:dyDescent="0.2">
      <c r="A216" s="241" t="s">
        <v>872</v>
      </c>
      <c r="B216" s="212" t="s">
        <v>1518</v>
      </c>
      <c r="C216" s="398">
        <v>8</v>
      </c>
      <c r="D216" s="400">
        <v>9200</v>
      </c>
      <c r="E216" s="400">
        <f t="shared" si="12"/>
        <v>73600</v>
      </c>
      <c r="F216" s="300"/>
    </row>
    <row r="217" spans="1:6" x14ac:dyDescent="0.2">
      <c r="A217" s="686" t="s">
        <v>1519</v>
      </c>
      <c r="B217" s="403" t="s">
        <v>1520</v>
      </c>
      <c r="C217" s="398">
        <v>3</v>
      </c>
      <c r="D217" s="400">
        <v>8700</v>
      </c>
      <c r="E217" s="400">
        <f t="shared" si="12"/>
        <v>26100</v>
      </c>
      <c r="F217" s="300"/>
    </row>
    <row r="218" spans="1:6" x14ac:dyDescent="0.2">
      <c r="A218" s="686" t="s">
        <v>1521</v>
      </c>
      <c r="B218" s="403" t="s">
        <v>1522</v>
      </c>
      <c r="C218" s="398">
        <v>100</v>
      </c>
      <c r="D218" s="400">
        <v>45</v>
      </c>
      <c r="E218" s="400">
        <f t="shared" si="12"/>
        <v>4500</v>
      </c>
      <c r="F218" s="300"/>
    </row>
    <row r="219" spans="1:6" x14ac:dyDescent="0.2">
      <c r="A219" s="241" t="s">
        <v>1523</v>
      </c>
      <c r="B219" s="353" t="s">
        <v>1524</v>
      </c>
      <c r="C219" s="398">
        <v>5</v>
      </c>
      <c r="D219" s="400">
        <v>15</v>
      </c>
      <c r="E219" s="400">
        <f t="shared" si="12"/>
        <v>75</v>
      </c>
      <c r="F219" s="300"/>
    </row>
    <row r="220" spans="1:6" x14ac:dyDescent="0.2">
      <c r="A220" s="241" t="s">
        <v>1525</v>
      </c>
      <c r="B220" s="343" t="s">
        <v>1526</v>
      </c>
      <c r="C220" s="685">
        <v>5</v>
      </c>
      <c r="D220" s="400">
        <v>790</v>
      </c>
      <c r="E220" s="400">
        <f t="shared" si="12"/>
        <v>3950</v>
      </c>
      <c r="F220" s="300"/>
    </row>
    <row r="221" spans="1:6" x14ac:dyDescent="0.2">
      <c r="A221" s="241" t="s">
        <v>1527</v>
      </c>
      <c r="B221" s="343" t="s">
        <v>1528</v>
      </c>
      <c r="C221" s="685">
        <v>100</v>
      </c>
      <c r="D221" s="400">
        <v>15</v>
      </c>
      <c r="E221" s="400">
        <f t="shared" si="12"/>
        <v>1500</v>
      </c>
      <c r="F221" s="300"/>
    </row>
    <row r="222" spans="1:6" x14ac:dyDescent="0.2">
      <c r="A222" s="241" t="s">
        <v>1529</v>
      </c>
      <c r="B222" s="343" t="s">
        <v>1530</v>
      </c>
      <c r="C222" s="685">
        <v>100</v>
      </c>
      <c r="D222" s="400">
        <v>20</v>
      </c>
      <c r="E222" s="400">
        <f t="shared" si="12"/>
        <v>2000</v>
      </c>
    </row>
    <row r="223" spans="1:6" x14ac:dyDescent="0.2">
      <c r="A223" s="241" t="s">
        <v>1531</v>
      </c>
      <c r="B223" s="343" t="s">
        <v>1532</v>
      </c>
      <c r="C223" s="685">
        <v>50</v>
      </c>
      <c r="D223" s="400">
        <v>40</v>
      </c>
      <c r="E223" s="400">
        <f t="shared" si="12"/>
        <v>2000</v>
      </c>
    </row>
    <row r="224" spans="1:6" x14ac:dyDescent="0.2">
      <c r="A224" s="241" t="s">
        <v>1533</v>
      </c>
      <c r="B224" s="343" t="s">
        <v>1522</v>
      </c>
      <c r="C224" s="685">
        <v>20</v>
      </c>
      <c r="D224" s="400">
        <v>70</v>
      </c>
      <c r="E224" s="400">
        <f t="shared" si="12"/>
        <v>1400</v>
      </c>
    </row>
    <row r="225" spans="1:6" x14ac:dyDescent="0.2">
      <c r="A225" s="241" t="s">
        <v>405</v>
      </c>
      <c r="B225" s="343" t="s">
        <v>1534</v>
      </c>
      <c r="C225" s="687">
        <v>15</v>
      </c>
      <c r="D225" s="659">
        <v>380</v>
      </c>
      <c r="E225" s="659">
        <f t="shared" si="12"/>
        <v>5700</v>
      </c>
    </row>
    <row r="226" spans="1:6" x14ac:dyDescent="0.2">
      <c r="A226" s="241" t="s">
        <v>1535</v>
      </c>
      <c r="B226" s="641" t="s">
        <v>1536</v>
      </c>
      <c r="C226" s="688">
        <v>2</v>
      </c>
      <c r="D226" s="514">
        <v>140</v>
      </c>
      <c r="E226" s="514">
        <f t="shared" si="12"/>
        <v>280</v>
      </c>
    </row>
    <row r="227" spans="1:6" x14ac:dyDescent="0.2">
      <c r="A227" s="241" t="s">
        <v>1537</v>
      </c>
      <c r="B227" s="641" t="s">
        <v>1538</v>
      </c>
      <c r="C227" s="688">
        <v>3</v>
      </c>
      <c r="D227" s="514">
        <v>250</v>
      </c>
      <c r="E227" s="514">
        <f t="shared" si="12"/>
        <v>750</v>
      </c>
    </row>
    <row r="228" spans="1:6" x14ac:dyDescent="0.2">
      <c r="A228" s="241" t="s">
        <v>1539</v>
      </c>
      <c r="B228" s="641" t="s">
        <v>1540</v>
      </c>
      <c r="C228" s="688">
        <v>3</v>
      </c>
      <c r="D228" s="514">
        <v>390</v>
      </c>
      <c r="E228" s="514">
        <f t="shared" si="12"/>
        <v>1170</v>
      </c>
    </row>
    <row r="229" spans="1:6" x14ac:dyDescent="0.2">
      <c r="A229" s="241" t="s">
        <v>1541</v>
      </c>
      <c r="B229" s="641" t="s">
        <v>1542</v>
      </c>
      <c r="C229" s="688">
        <v>15</v>
      </c>
      <c r="D229" s="514">
        <v>390</v>
      </c>
      <c r="E229" s="514">
        <f t="shared" si="12"/>
        <v>5850</v>
      </c>
    </row>
    <row r="230" spans="1:6" x14ac:dyDescent="0.2">
      <c r="A230" s="241" t="s">
        <v>1079</v>
      </c>
      <c r="B230" s="641" t="s">
        <v>1543</v>
      </c>
      <c r="C230" s="512">
        <v>15</v>
      </c>
      <c r="D230" s="514">
        <v>990</v>
      </c>
      <c r="E230" s="514">
        <f t="shared" si="12"/>
        <v>14850</v>
      </c>
    </row>
    <row r="231" spans="1:6" x14ac:dyDescent="0.2">
      <c r="A231" s="241" t="s">
        <v>680</v>
      </c>
      <c r="B231" s="641" t="s">
        <v>681</v>
      </c>
      <c r="C231" s="512">
        <v>15</v>
      </c>
      <c r="D231" s="514">
        <v>280</v>
      </c>
      <c r="E231" s="514">
        <f t="shared" si="12"/>
        <v>4200</v>
      </c>
    </row>
    <row r="232" spans="1:6" x14ac:dyDescent="0.2">
      <c r="A232" s="241" t="s">
        <v>4289</v>
      </c>
      <c r="B232" s="641" t="s">
        <v>970</v>
      </c>
      <c r="C232" s="691">
        <v>15</v>
      </c>
      <c r="D232" s="514">
        <v>130</v>
      </c>
      <c r="E232" s="514">
        <f t="shared" si="12"/>
        <v>1950</v>
      </c>
    </row>
    <row r="233" spans="1:6" x14ac:dyDescent="0.2">
      <c r="A233" s="316" t="s">
        <v>1107</v>
      </c>
      <c r="B233" s="212" t="s">
        <v>1108</v>
      </c>
      <c r="C233" s="213">
        <v>15</v>
      </c>
      <c r="D233" s="610">
        <v>90</v>
      </c>
      <c r="E233" s="611">
        <f t="shared" si="12"/>
        <v>1350</v>
      </c>
      <c r="F233" s="459"/>
    </row>
    <row r="234" spans="1:6" x14ac:dyDescent="0.2">
      <c r="A234" s="241"/>
      <c r="B234" s="312" t="s">
        <v>1544</v>
      </c>
      <c r="C234" s="692"/>
      <c r="D234" s="693"/>
      <c r="E234" s="694"/>
    </row>
    <row r="235" spans="1:6" ht="12.75" customHeight="1" x14ac:dyDescent="0.2">
      <c r="A235" s="241" t="s">
        <v>1545</v>
      </c>
      <c r="B235" s="653" t="s">
        <v>1546</v>
      </c>
      <c r="C235" s="189">
        <v>1</v>
      </c>
      <c r="D235" s="400">
        <v>4030</v>
      </c>
      <c r="E235" s="400">
        <f t="shared" ref="E235:E253" si="13">C235*D235</f>
        <v>4030</v>
      </c>
    </row>
    <row r="236" spans="1:6" ht="12.75" customHeight="1" x14ac:dyDescent="0.2">
      <c r="A236" s="241" t="s">
        <v>1547</v>
      </c>
      <c r="B236" s="695" t="s">
        <v>1548</v>
      </c>
      <c r="C236" s="344">
        <v>1</v>
      </c>
      <c r="D236" s="514">
        <v>3350</v>
      </c>
      <c r="E236" s="514">
        <f t="shared" si="13"/>
        <v>3350</v>
      </c>
    </row>
    <row r="237" spans="1:6" ht="12.75" customHeight="1" x14ac:dyDescent="0.2">
      <c r="A237" s="241" t="s">
        <v>1549</v>
      </c>
      <c r="B237" s="695" t="s">
        <v>1550</v>
      </c>
      <c r="C237" s="344">
        <v>1</v>
      </c>
      <c r="D237" s="514">
        <v>4690</v>
      </c>
      <c r="E237" s="514">
        <f t="shared" si="13"/>
        <v>4690</v>
      </c>
    </row>
    <row r="238" spans="1:6" ht="12.75" customHeight="1" x14ac:dyDescent="0.2">
      <c r="A238" s="241" t="s">
        <v>1551</v>
      </c>
      <c r="B238" s="695" t="s">
        <v>1552</v>
      </c>
      <c r="C238" s="344">
        <v>1</v>
      </c>
      <c r="D238" s="514">
        <v>4030</v>
      </c>
      <c r="E238" s="514">
        <f t="shared" si="13"/>
        <v>4030</v>
      </c>
    </row>
    <row r="239" spans="1:6" ht="12.75" customHeight="1" x14ac:dyDescent="0.2">
      <c r="A239" s="241" t="s">
        <v>1553</v>
      </c>
      <c r="B239" s="695" t="s">
        <v>1554</v>
      </c>
      <c r="C239" s="344">
        <v>1</v>
      </c>
      <c r="D239" s="514">
        <v>4030</v>
      </c>
      <c r="E239" s="514">
        <f t="shared" si="13"/>
        <v>4030</v>
      </c>
    </row>
    <row r="240" spans="1:6" ht="12.75" customHeight="1" x14ac:dyDescent="0.2">
      <c r="A240" s="241" t="s">
        <v>1555</v>
      </c>
      <c r="B240" s="696" t="s">
        <v>1556</v>
      </c>
      <c r="C240" s="344">
        <v>1</v>
      </c>
      <c r="D240" s="514">
        <v>6020</v>
      </c>
      <c r="E240" s="514">
        <f t="shared" si="13"/>
        <v>6020</v>
      </c>
    </row>
    <row r="241" spans="1:6" ht="12.75" customHeight="1" x14ac:dyDescent="0.2">
      <c r="A241" s="241" t="s">
        <v>1557</v>
      </c>
      <c r="B241" s="343" t="s">
        <v>1558</v>
      </c>
      <c r="C241" s="344">
        <v>1</v>
      </c>
      <c r="D241" s="514">
        <v>4030</v>
      </c>
      <c r="E241" s="514">
        <f t="shared" si="13"/>
        <v>4030</v>
      </c>
    </row>
    <row r="242" spans="1:6" ht="12.75" customHeight="1" x14ac:dyDescent="0.2">
      <c r="A242" s="241" t="s">
        <v>1559</v>
      </c>
      <c r="B242" s="641" t="s">
        <v>1560</v>
      </c>
      <c r="C242" s="344">
        <v>1</v>
      </c>
      <c r="D242" s="514">
        <v>2690</v>
      </c>
      <c r="E242" s="514">
        <f t="shared" si="13"/>
        <v>2690</v>
      </c>
    </row>
    <row r="243" spans="1:6" ht="12.75" customHeight="1" x14ac:dyDescent="0.2">
      <c r="A243" s="241" t="s">
        <v>1561</v>
      </c>
      <c r="B243" s="343" t="s">
        <v>1562</v>
      </c>
      <c r="C243" s="344">
        <v>1</v>
      </c>
      <c r="D243" s="514">
        <v>48600</v>
      </c>
      <c r="E243" s="514">
        <f t="shared" si="13"/>
        <v>48600</v>
      </c>
    </row>
    <row r="244" spans="1:6" ht="12.75" customHeight="1" x14ac:dyDescent="0.2">
      <c r="A244" s="241" t="s">
        <v>1563</v>
      </c>
      <c r="B244" s="343" t="s">
        <v>1564</v>
      </c>
      <c r="C244" s="344">
        <v>1</v>
      </c>
      <c r="D244" s="514">
        <v>1450</v>
      </c>
      <c r="E244" s="514">
        <f t="shared" si="13"/>
        <v>1450</v>
      </c>
      <c r="F244" s="300"/>
    </row>
    <row r="245" spans="1:6" ht="12.75" customHeight="1" x14ac:dyDescent="0.2">
      <c r="A245" s="629" t="s">
        <v>1565</v>
      </c>
      <c r="B245" s="343" t="s">
        <v>1566</v>
      </c>
      <c r="C245" s="344">
        <v>1</v>
      </c>
      <c r="D245" s="514">
        <v>2020</v>
      </c>
      <c r="E245" s="514">
        <f t="shared" si="13"/>
        <v>2020</v>
      </c>
    </row>
    <row r="246" spans="1:6" ht="12.75" customHeight="1" x14ac:dyDescent="0.2">
      <c r="A246" s="241" t="s">
        <v>1567</v>
      </c>
      <c r="B246" s="696" t="s">
        <v>1568</v>
      </c>
      <c r="C246" s="344">
        <v>1</v>
      </c>
      <c r="D246" s="514">
        <v>4400</v>
      </c>
      <c r="E246" s="514">
        <f t="shared" si="13"/>
        <v>4400</v>
      </c>
    </row>
    <row r="247" spans="1:6" ht="12.75" customHeight="1" x14ac:dyDescent="0.2">
      <c r="A247" s="241" t="s">
        <v>1569</v>
      </c>
      <c r="B247" s="641" t="s">
        <v>1570</v>
      </c>
      <c r="C247" s="344">
        <v>1</v>
      </c>
      <c r="D247" s="514">
        <v>1360</v>
      </c>
      <c r="E247" s="514">
        <f t="shared" si="13"/>
        <v>1360</v>
      </c>
    </row>
    <row r="248" spans="1:6" ht="12.75" customHeight="1" x14ac:dyDescent="0.2">
      <c r="A248" s="241" t="s">
        <v>1571</v>
      </c>
      <c r="B248" s="641" t="s">
        <v>1572</v>
      </c>
      <c r="C248" s="344">
        <v>1</v>
      </c>
      <c r="D248" s="514">
        <v>2360</v>
      </c>
      <c r="E248" s="514">
        <f t="shared" si="13"/>
        <v>2360</v>
      </c>
    </row>
    <row r="249" spans="1:6" ht="12.75" customHeight="1" x14ac:dyDescent="0.2">
      <c r="A249" s="241" t="s">
        <v>1573</v>
      </c>
      <c r="B249" s="641" t="s">
        <v>1574</v>
      </c>
      <c r="C249" s="344">
        <v>1</v>
      </c>
      <c r="D249" s="514">
        <v>4460</v>
      </c>
      <c r="E249" s="514">
        <f t="shared" si="13"/>
        <v>4460</v>
      </c>
    </row>
    <row r="250" spans="1:6" ht="12.75" customHeight="1" x14ac:dyDescent="0.2">
      <c r="A250" s="241" t="s">
        <v>1575</v>
      </c>
      <c r="B250" s="641" t="s">
        <v>1576</v>
      </c>
      <c r="C250" s="344">
        <v>1</v>
      </c>
      <c r="D250" s="514">
        <v>1020</v>
      </c>
      <c r="E250" s="514">
        <f t="shared" si="13"/>
        <v>1020</v>
      </c>
    </row>
    <row r="251" spans="1:6" ht="12.75" customHeight="1" x14ac:dyDescent="0.2">
      <c r="A251" s="241" t="s">
        <v>1413</v>
      </c>
      <c r="B251" s="641" t="s">
        <v>1577</v>
      </c>
      <c r="C251" s="344">
        <v>1</v>
      </c>
      <c r="D251" s="514">
        <v>10930</v>
      </c>
      <c r="E251" s="514">
        <f>C251*D251</f>
        <v>10930</v>
      </c>
    </row>
    <row r="252" spans="1:6" ht="12.75" customHeight="1" x14ac:dyDescent="0.2">
      <c r="A252" s="241" t="s">
        <v>1415</v>
      </c>
      <c r="B252" s="641" t="s">
        <v>1578</v>
      </c>
      <c r="C252" s="344">
        <v>1</v>
      </c>
      <c r="D252" s="514">
        <v>5470</v>
      </c>
      <c r="E252" s="514">
        <f>C252*D252</f>
        <v>5470</v>
      </c>
    </row>
    <row r="253" spans="1:6" ht="12.75" customHeight="1" x14ac:dyDescent="0.2">
      <c r="A253" s="241" t="s">
        <v>1579</v>
      </c>
      <c r="B253" s="641" t="s">
        <v>1580</v>
      </c>
      <c r="C253" s="344">
        <v>1</v>
      </c>
      <c r="D253" s="514">
        <v>2400</v>
      </c>
      <c r="E253" s="514">
        <f t="shared" si="13"/>
        <v>2400</v>
      </c>
    </row>
    <row r="254" spans="1:6" x14ac:dyDescent="0.2">
      <c r="A254" s="241"/>
      <c r="B254" s="697" t="s">
        <v>707</v>
      </c>
      <c r="C254" s="698"/>
      <c r="D254" s="699"/>
      <c r="E254" s="700"/>
    </row>
    <row r="255" spans="1:6" x14ac:dyDescent="0.2">
      <c r="A255" s="241" t="s">
        <v>1581</v>
      </c>
      <c r="B255" s="347" t="s">
        <v>1582</v>
      </c>
      <c r="C255" s="344">
        <v>1</v>
      </c>
      <c r="D255" s="514">
        <v>9400</v>
      </c>
      <c r="E255" s="514">
        <f t="shared" ref="E255:E266" si="14">C255*D255</f>
        <v>9400</v>
      </c>
    </row>
    <row r="256" spans="1:6" x14ac:dyDescent="0.2">
      <c r="A256" s="241" t="s">
        <v>1583</v>
      </c>
      <c r="B256" s="347" t="s">
        <v>1584</v>
      </c>
      <c r="C256" s="344">
        <v>1</v>
      </c>
      <c r="D256" s="514">
        <v>9400</v>
      </c>
      <c r="E256" s="514">
        <f t="shared" si="14"/>
        <v>9400</v>
      </c>
    </row>
    <row r="257" spans="1:6" ht="25.5" x14ac:dyDescent="0.2">
      <c r="A257" s="241" t="s">
        <v>1585</v>
      </c>
      <c r="B257" s="347" t="s">
        <v>4296</v>
      </c>
      <c r="C257" s="344">
        <v>1</v>
      </c>
      <c r="D257" s="514">
        <v>9400</v>
      </c>
      <c r="E257" s="514">
        <f t="shared" si="14"/>
        <v>9400</v>
      </c>
    </row>
    <row r="258" spans="1:6" ht="25.5" x14ac:dyDescent="0.2">
      <c r="A258" s="241" t="s">
        <v>1586</v>
      </c>
      <c r="B258" s="347" t="s">
        <v>1587</v>
      </c>
      <c r="C258" s="344">
        <v>1</v>
      </c>
      <c r="D258" s="514">
        <v>9400</v>
      </c>
      <c r="E258" s="514">
        <f t="shared" si="14"/>
        <v>9400</v>
      </c>
    </row>
    <row r="259" spans="1:6" s="299" customFormat="1" ht="25.5" x14ac:dyDescent="0.2">
      <c r="A259" s="241" t="s">
        <v>1588</v>
      </c>
      <c r="B259" s="347" t="s">
        <v>1589</v>
      </c>
      <c r="C259" s="344">
        <v>1</v>
      </c>
      <c r="D259" s="514">
        <v>9400</v>
      </c>
      <c r="E259" s="514">
        <f t="shared" si="14"/>
        <v>9400</v>
      </c>
      <c r="F259" s="166"/>
    </row>
    <row r="260" spans="1:6" ht="25.5" x14ac:dyDescent="0.2">
      <c r="A260" s="241" t="s">
        <v>1590</v>
      </c>
      <c r="B260" s="347" t="s">
        <v>1591</v>
      </c>
      <c r="C260" s="344">
        <v>1</v>
      </c>
      <c r="D260" s="514">
        <v>9400</v>
      </c>
      <c r="E260" s="514">
        <f t="shared" si="14"/>
        <v>9400</v>
      </c>
    </row>
    <row r="261" spans="1:6" ht="12.75" customHeight="1" x14ac:dyDescent="0.2">
      <c r="A261" s="241" t="s">
        <v>1592</v>
      </c>
      <c r="B261" s="347" t="s">
        <v>1593</v>
      </c>
      <c r="C261" s="344">
        <v>1</v>
      </c>
      <c r="D261" s="514">
        <v>9400</v>
      </c>
      <c r="E261" s="514">
        <f t="shared" si="14"/>
        <v>9400</v>
      </c>
    </row>
    <row r="262" spans="1:6" ht="12.75" customHeight="1" x14ac:dyDescent="0.2">
      <c r="A262" s="241" t="s">
        <v>1594</v>
      </c>
      <c r="B262" s="347" t="s">
        <v>1595</v>
      </c>
      <c r="C262" s="344">
        <v>1</v>
      </c>
      <c r="D262" s="514">
        <v>10640</v>
      </c>
      <c r="E262" s="514">
        <f t="shared" si="14"/>
        <v>10640</v>
      </c>
    </row>
    <row r="263" spans="1:6" ht="12.75" customHeight="1" x14ac:dyDescent="0.2">
      <c r="A263" s="241" t="s">
        <v>1596</v>
      </c>
      <c r="B263" s="212" t="s">
        <v>1597</v>
      </c>
      <c r="C263" s="189">
        <v>1</v>
      </c>
      <c r="D263" s="400">
        <v>1250</v>
      </c>
      <c r="E263" s="400">
        <f t="shared" si="14"/>
        <v>1250</v>
      </c>
    </row>
    <row r="264" spans="1:6" ht="12.75" customHeight="1" x14ac:dyDescent="0.2">
      <c r="A264" s="241" t="s">
        <v>1598</v>
      </c>
      <c r="B264" s="630" t="s">
        <v>1599</v>
      </c>
      <c r="C264" s="380">
        <v>1</v>
      </c>
      <c r="D264" s="623">
        <v>2900</v>
      </c>
      <c r="E264" s="689">
        <f t="shared" si="14"/>
        <v>2900</v>
      </c>
    </row>
    <row r="265" spans="1:6" ht="12.75" customHeight="1" x14ac:dyDescent="0.2">
      <c r="A265" s="241" t="s">
        <v>1600</v>
      </c>
      <c r="B265" s="212" t="s">
        <v>1601</v>
      </c>
      <c r="C265" s="189">
        <v>1</v>
      </c>
      <c r="D265" s="400">
        <v>1250</v>
      </c>
      <c r="E265" s="400">
        <f t="shared" si="14"/>
        <v>1250</v>
      </c>
    </row>
    <row r="266" spans="1:6" x14ac:dyDescent="0.2">
      <c r="A266" s="241" t="s">
        <v>1602</v>
      </c>
      <c r="B266" s="653" t="s">
        <v>1603</v>
      </c>
      <c r="C266" s="189">
        <v>1</v>
      </c>
      <c r="D266" s="514">
        <v>65800</v>
      </c>
      <c r="E266" s="400">
        <f t="shared" si="14"/>
        <v>65800</v>
      </c>
    </row>
    <row r="267" spans="1:6" x14ac:dyDescent="0.2">
      <c r="A267" s="241"/>
      <c r="B267" s="460" t="s">
        <v>1604</v>
      </c>
      <c r="C267" s="394"/>
      <c r="D267" s="635"/>
      <c r="E267" s="971">
        <f>SUM(E10:E266)</f>
        <v>4534215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11:E111"/>
    <mergeCell ref="B118:E118"/>
    <mergeCell ref="B133:E133"/>
    <mergeCell ref="B147:E147"/>
    <mergeCell ref="B167:E167"/>
    <mergeCell ref="B197:E197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3:A150 A18:A20 A196:A200 A93 A77 A71 A234:A245 A253:A262 A128:A129 A171:A175 A177:A186 A123:A124 A73:A74 A61 A86:A87 A152:A161 A163:A165 A11:A13 A69 A121 A95:A101 A35 A103:A107 A90:A91 A65:A66 A83 A192:A194 A23 A54:A55 A111:A119 A267 A264:A265 A167:A169 A246:A250 A188:A19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66"/>
    <col min="2" max="2" width="61.42578125" style="465" customWidth="1"/>
    <col min="3" max="3" width="6.42578125" style="466" customWidth="1"/>
    <col min="4" max="4" width="12.42578125" style="599" customWidth="1"/>
    <col min="5" max="5" width="13.42578125" style="600" customWidth="1"/>
    <col min="6" max="6" width="14.85546875" style="466" customWidth="1"/>
    <col min="7" max="16384" width="9.140625" style="466"/>
  </cols>
  <sheetData>
    <row r="1" spans="1:6" s="468" customFormat="1" x14ac:dyDescent="0.2">
      <c r="B1" s="465"/>
      <c r="D1" s="599"/>
      <c r="E1" s="600"/>
    </row>
    <row r="2" spans="1:6" s="468" customFormat="1" x14ac:dyDescent="0.2">
      <c r="B2" s="465"/>
      <c r="D2" s="601"/>
      <c r="E2" s="602" t="s">
        <v>0</v>
      </c>
    </row>
    <row r="3" spans="1:6" s="468" customFormat="1" x14ac:dyDescent="0.2">
      <c r="B3" s="465"/>
      <c r="D3" s="601"/>
      <c r="E3" s="602" t="s">
        <v>1</v>
      </c>
    </row>
    <row r="4" spans="1:6" s="468" customFormat="1" x14ac:dyDescent="0.2">
      <c r="B4" s="465"/>
      <c r="D4" s="601"/>
      <c r="E4" s="602" t="s">
        <v>2</v>
      </c>
    </row>
    <row r="5" spans="1:6" s="468" customFormat="1" x14ac:dyDescent="0.2">
      <c r="B5" s="465"/>
      <c r="D5" s="601"/>
      <c r="E5" s="602" t="s">
        <v>3</v>
      </c>
    </row>
    <row r="6" spans="1:6" s="468" customFormat="1" x14ac:dyDescent="0.2">
      <c r="B6" s="465"/>
      <c r="D6" s="603"/>
      <c r="E6" s="600"/>
    </row>
    <row r="7" spans="1:6" s="299" customFormat="1" ht="18.75" x14ac:dyDescent="0.25">
      <c r="B7" s="49" t="s">
        <v>1605</v>
      </c>
      <c r="C7" s="49"/>
      <c r="D7" s="50"/>
      <c r="E7" s="49"/>
    </row>
    <row r="8" spans="1:6" s="299" customFormat="1" ht="18.75" x14ac:dyDescent="0.25">
      <c r="B8" s="51" t="s">
        <v>543</v>
      </c>
      <c r="C8" s="49"/>
      <c r="D8" s="50"/>
      <c r="E8" s="49"/>
    </row>
    <row r="9" spans="1:6" s="299" customFormat="1" ht="25.5" x14ac:dyDescent="0.25">
      <c r="A9" s="337" t="s">
        <v>5</v>
      </c>
      <c r="B9" s="337" t="s">
        <v>6</v>
      </c>
      <c r="C9" s="54" t="s">
        <v>544</v>
      </c>
      <c r="D9" s="604" t="s">
        <v>4054</v>
      </c>
      <c r="E9" s="605" t="s">
        <v>4055</v>
      </c>
      <c r="F9" s="606"/>
    </row>
    <row r="10" spans="1:6" s="299" customFormat="1" x14ac:dyDescent="0.25">
      <c r="A10" s="955"/>
      <c r="B10" s="956" t="s">
        <v>1606</v>
      </c>
      <c r="C10" s="957"/>
      <c r="D10" s="958"/>
      <c r="E10" s="959"/>
    </row>
    <row r="11" spans="1:6" s="299" customFormat="1" x14ac:dyDescent="0.25">
      <c r="A11" s="241"/>
      <c r="B11" s="609" t="s">
        <v>1544</v>
      </c>
      <c r="C11" s="452"/>
      <c r="D11" s="607"/>
      <c r="E11" s="608"/>
    </row>
    <row r="12" spans="1:6" s="299" customFormat="1" x14ac:dyDescent="0.25">
      <c r="A12" s="241" t="s">
        <v>1607</v>
      </c>
      <c r="B12" s="212" t="s">
        <v>1608</v>
      </c>
      <c r="C12" s="189">
        <v>1</v>
      </c>
      <c r="D12" s="610">
        <v>3980</v>
      </c>
      <c r="E12" s="611">
        <f t="shared" ref="E12:E21" si="0">C12*D12</f>
        <v>3980</v>
      </c>
    </row>
    <row r="13" spans="1:6" s="299" customFormat="1" x14ac:dyDescent="0.25">
      <c r="A13" s="241" t="s">
        <v>1609</v>
      </c>
      <c r="B13" s="212" t="s">
        <v>1610</v>
      </c>
      <c r="C13" s="189">
        <v>1</v>
      </c>
      <c r="D13" s="610">
        <v>1290</v>
      </c>
      <c r="E13" s="611">
        <f t="shared" si="0"/>
        <v>1290</v>
      </c>
    </row>
    <row r="14" spans="1:6" s="299" customFormat="1" x14ac:dyDescent="0.25">
      <c r="A14" s="241" t="s">
        <v>1611</v>
      </c>
      <c r="B14" s="212" t="s">
        <v>1612</v>
      </c>
      <c r="C14" s="189">
        <v>1</v>
      </c>
      <c r="D14" s="610">
        <v>2380</v>
      </c>
      <c r="E14" s="611">
        <f t="shared" si="0"/>
        <v>2380</v>
      </c>
    </row>
    <row r="15" spans="1:6" s="299" customFormat="1" x14ac:dyDescent="0.25">
      <c r="A15" s="241" t="s">
        <v>1613</v>
      </c>
      <c r="B15" s="212" t="s">
        <v>1614</v>
      </c>
      <c r="C15" s="189">
        <v>1</v>
      </c>
      <c r="D15" s="610">
        <v>5360</v>
      </c>
      <c r="E15" s="611">
        <f t="shared" si="0"/>
        <v>5360</v>
      </c>
    </row>
    <row r="16" spans="1:6" s="299" customFormat="1" x14ac:dyDescent="0.25">
      <c r="A16" s="241" t="s">
        <v>1615</v>
      </c>
      <c r="B16" s="212" t="s">
        <v>1616</v>
      </c>
      <c r="C16" s="189">
        <v>1</v>
      </c>
      <c r="D16" s="610">
        <v>5360</v>
      </c>
      <c r="E16" s="611">
        <f t="shared" si="0"/>
        <v>5360</v>
      </c>
    </row>
    <row r="17" spans="1:6" s="299" customFormat="1" x14ac:dyDescent="0.25">
      <c r="A17" s="241" t="s">
        <v>1617</v>
      </c>
      <c r="B17" s="212" t="s">
        <v>1618</v>
      </c>
      <c r="C17" s="189">
        <v>1</v>
      </c>
      <c r="D17" s="610">
        <v>5360</v>
      </c>
      <c r="E17" s="611">
        <f t="shared" si="0"/>
        <v>5360</v>
      </c>
    </row>
    <row r="18" spans="1:6" s="299" customFormat="1" x14ac:dyDescent="0.25">
      <c r="A18" s="241" t="s">
        <v>1619</v>
      </c>
      <c r="B18" s="212" t="s">
        <v>1620</v>
      </c>
      <c r="C18" s="189">
        <v>1</v>
      </c>
      <c r="D18" s="610">
        <v>5360</v>
      </c>
      <c r="E18" s="611">
        <f t="shared" si="0"/>
        <v>5360</v>
      </c>
    </row>
    <row r="19" spans="1:6" s="299" customFormat="1" x14ac:dyDescent="0.25">
      <c r="A19" s="241" t="s">
        <v>1621</v>
      </c>
      <c r="B19" s="212" t="s">
        <v>1622</v>
      </c>
      <c r="C19" s="189">
        <v>1</v>
      </c>
      <c r="D19" s="610">
        <v>2360</v>
      </c>
      <c r="E19" s="611">
        <f t="shared" si="0"/>
        <v>2360</v>
      </c>
    </row>
    <row r="20" spans="1:6" s="299" customFormat="1" ht="25.5" x14ac:dyDescent="0.2">
      <c r="A20" s="241" t="s">
        <v>1623</v>
      </c>
      <c r="B20" s="612" t="s">
        <v>1624</v>
      </c>
      <c r="C20" s="189">
        <v>8</v>
      </c>
      <c r="D20" s="610">
        <v>11500</v>
      </c>
      <c r="E20" s="611">
        <f t="shared" si="0"/>
        <v>92000</v>
      </c>
      <c r="F20" s="166"/>
    </row>
    <row r="21" spans="1:6" s="299" customFormat="1" ht="25.5" x14ac:dyDescent="0.2">
      <c r="A21" s="241" t="s">
        <v>1625</v>
      </c>
      <c r="B21" s="612" t="s">
        <v>1626</v>
      </c>
      <c r="C21" s="189">
        <v>8</v>
      </c>
      <c r="D21" s="610">
        <v>11500</v>
      </c>
      <c r="E21" s="611">
        <f t="shared" si="0"/>
        <v>92000</v>
      </c>
      <c r="F21" s="166"/>
    </row>
    <row r="22" spans="1:6" s="299" customFormat="1" x14ac:dyDescent="0.2">
      <c r="A22" s="241" t="s">
        <v>1627</v>
      </c>
      <c r="B22" s="212" t="s">
        <v>1628</v>
      </c>
      <c r="C22" s="189">
        <v>1</v>
      </c>
      <c r="D22" s="610">
        <v>2790</v>
      </c>
      <c r="E22" s="611">
        <f t="shared" ref="E22:E27" si="1">D22*C22</f>
        <v>2790</v>
      </c>
      <c r="F22" s="166"/>
    </row>
    <row r="23" spans="1:6" s="299" customFormat="1" x14ac:dyDescent="0.2">
      <c r="A23" s="241" t="s">
        <v>1629</v>
      </c>
      <c r="B23" s="212" t="s">
        <v>1630</v>
      </c>
      <c r="C23" s="189">
        <v>1</v>
      </c>
      <c r="D23" s="610">
        <v>3350</v>
      </c>
      <c r="E23" s="611">
        <f t="shared" si="1"/>
        <v>3350</v>
      </c>
      <c r="F23" s="166"/>
    </row>
    <row r="24" spans="1:6" s="299" customFormat="1" x14ac:dyDescent="0.2">
      <c r="A24" s="241" t="s">
        <v>1631</v>
      </c>
      <c r="B24" s="212" t="s">
        <v>1632</v>
      </c>
      <c r="C24" s="189">
        <v>1</v>
      </c>
      <c r="D24" s="610">
        <v>2690</v>
      </c>
      <c r="E24" s="611">
        <f t="shared" si="1"/>
        <v>2690</v>
      </c>
      <c r="F24" s="166"/>
    </row>
    <row r="25" spans="1:6" s="299" customFormat="1" x14ac:dyDescent="0.2">
      <c r="A25" s="241" t="s">
        <v>1633</v>
      </c>
      <c r="B25" s="212" t="s">
        <v>1634</v>
      </c>
      <c r="C25" s="189">
        <v>1</v>
      </c>
      <c r="D25" s="610">
        <v>3350</v>
      </c>
      <c r="E25" s="611">
        <f t="shared" si="1"/>
        <v>3350</v>
      </c>
      <c r="F25" s="166"/>
    </row>
    <row r="26" spans="1:6" s="299" customFormat="1" x14ac:dyDescent="0.2">
      <c r="A26" s="241" t="s">
        <v>1635</v>
      </c>
      <c r="B26" s="212" t="s">
        <v>1636</v>
      </c>
      <c r="C26" s="189">
        <v>1</v>
      </c>
      <c r="D26" s="610">
        <v>3350</v>
      </c>
      <c r="E26" s="611">
        <f t="shared" si="1"/>
        <v>3350</v>
      </c>
      <c r="F26" s="166"/>
    </row>
    <row r="27" spans="1:6" s="299" customFormat="1" x14ac:dyDescent="0.2">
      <c r="A27" s="241" t="s">
        <v>1637</v>
      </c>
      <c r="B27" s="212" t="s">
        <v>1638</v>
      </c>
      <c r="C27" s="189">
        <v>1</v>
      </c>
      <c r="D27" s="610">
        <v>2690</v>
      </c>
      <c r="E27" s="613">
        <f t="shared" si="1"/>
        <v>2690</v>
      </c>
      <c r="F27" s="166"/>
    </row>
    <row r="28" spans="1:6" s="299" customFormat="1" x14ac:dyDescent="0.25">
      <c r="A28" s="241"/>
      <c r="B28" s="609" t="s">
        <v>1639</v>
      </c>
      <c r="C28" s="452"/>
      <c r="D28" s="607"/>
      <c r="E28" s="608"/>
    </row>
    <row r="29" spans="1:6" s="299" customFormat="1" ht="12" customHeight="1" x14ac:dyDescent="0.2">
      <c r="A29" s="241" t="s">
        <v>1640</v>
      </c>
      <c r="B29" s="212" t="s">
        <v>1641</v>
      </c>
      <c r="C29" s="189">
        <v>1</v>
      </c>
      <c r="D29" s="610">
        <v>2600</v>
      </c>
      <c r="E29" s="611">
        <f>D29*C29</f>
        <v>2600</v>
      </c>
      <c r="F29" s="166"/>
    </row>
    <row r="30" spans="1:6" s="299" customFormat="1" x14ac:dyDescent="0.2">
      <c r="A30" s="241" t="s">
        <v>1642</v>
      </c>
      <c r="B30" s="212" t="s">
        <v>1643</v>
      </c>
      <c r="C30" s="189">
        <v>1</v>
      </c>
      <c r="D30" s="610">
        <v>2600</v>
      </c>
      <c r="E30" s="611">
        <f>D30*C30</f>
        <v>2600</v>
      </c>
      <c r="F30" s="166"/>
    </row>
    <row r="31" spans="1:6" s="299" customFormat="1" x14ac:dyDescent="0.2">
      <c r="A31" s="241" t="s">
        <v>1644</v>
      </c>
      <c r="B31" s="389" t="s">
        <v>1645</v>
      </c>
      <c r="C31" s="189">
        <v>1</v>
      </c>
      <c r="D31" s="610">
        <v>2600</v>
      </c>
      <c r="E31" s="611">
        <f>D31*C31</f>
        <v>2600</v>
      </c>
      <c r="F31" s="166"/>
    </row>
    <row r="32" spans="1:6" s="299" customFormat="1" x14ac:dyDescent="0.25">
      <c r="A32" s="241"/>
      <c r="B32" s="609" t="s">
        <v>1646</v>
      </c>
      <c r="C32" s="189"/>
      <c r="D32" s="614"/>
      <c r="E32" s="613"/>
    </row>
    <row r="33" spans="1:6" s="299" customFormat="1" ht="13.5" customHeight="1" x14ac:dyDescent="0.25">
      <c r="A33" s="241" t="s">
        <v>1687</v>
      </c>
      <c r="B33" s="212" t="s">
        <v>4128</v>
      </c>
      <c r="C33" s="213">
        <v>7</v>
      </c>
      <c r="D33" s="458">
        <v>1690</v>
      </c>
      <c r="E33" s="458">
        <f>D33*C33</f>
        <v>11830</v>
      </c>
    </row>
    <row r="34" spans="1:6" s="299" customFormat="1" ht="25.5" x14ac:dyDescent="0.25">
      <c r="A34" s="241" t="s">
        <v>1647</v>
      </c>
      <c r="B34" s="615" t="s">
        <v>1648</v>
      </c>
      <c r="C34" s="616">
        <v>7</v>
      </c>
      <c r="D34" s="458">
        <v>6300</v>
      </c>
      <c r="E34" s="458">
        <f>C34*D34</f>
        <v>44100</v>
      </c>
    </row>
    <row r="35" spans="1:6" s="299" customFormat="1" x14ac:dyDescent="0.25">
      <c r="A35" s="241" t="s">
        <v>1649</v>
      </c>
      <c r="B35" s="617" t="s">
        <v>1650</v>
      </c>
      <c r="C35" s="213">
        <v>7</v>
      </c>
      <c r="D35" s="458">
        <v>3300</v>
      </c>
      <c r="E35" s="514">
        <f>C35*D35</f>
        <v>23100</v>
      </c>
    </row>
    <row r="36" spans="1:6" s="299" customFormat="1" x14ac:dyDescent="0.25">
      <c r="A36" s="241" t="s">
        <v>1651</v>
      </c>
      <c r="B36" s="617" t="s">
        <v>1652</v>
      </c>
      <c r="C36" s="213">
        <v>7</v>
      </c>
      <c r="D36" s="458">
        <v>3310</v>
      </c>
      <c r="E36" s="514">
        <f>C36*D36</f>
        <v>23170</v>
      </c>
    </row>
    <row r="37" spans="1:6" s="299" customFormat="1" x14ac:dyDescent="0.25">
      <c r="A37" s="955"/>
      <c r="B37" s="956" t="s">
        <v>1653</v>
      </c>
      <c r="C37" s="960"/>
      <c r="D37" s="961"/>
      <c r="E37" s="961"/>
    </row>
    <row r="38" spans="1:6" s="299" customFormat="1" x14ac:dyDescent="0.25">
      <c r="A38" s="241"/>
      <c r="B38" s="609" t="s">
        <v>1544</v>
      </c>
      <c r="C38" s="618"/>
      <c r="D38" s="619"/>
      <c r="E38" s="620"/>
    </row>
    <row r="39" spans="1:6" s="299" customFormat="1" x14ac:dyDescent="0.2">
      <c r="A39" s="241" t="s">
        <v>1654</v>
      </c>
      <c r="B39" s="212" t="s">
        <v>1655</v>
      </c>
      <c r="C39" s="213">
        <v>1</v>
      </c>
      <c r="D39" s="458">
        <v>2690</v>
      </c>
      <c r="E39" s="458">
        <f t="shared" ref="E39:E48" si="2">D39*C39</f>
        <v>2690</v>
      </c>
      <c r="F39" s="166"/>
    </row>
    <row r="40" spans="1:6" s="299" customFormat="1" x14ac:dyDescent="0.2">
      <c r="A40" s="241" t="s">
        <v>1656</v>
      </c>
      <c r="B40" s="212" t="s">
        <v>1657</v>
      </c>
      <c r="C40" s="213">
        <v>1</v>
      </c>
      <c r="D40" s="458">
        <v>2690</v>
      </c>
      <c r="E40" s="458">
        <f t="shared" si="2"/>
        <v>2690</v>
      </c>
      <c r="F40" s="166"/>
    </row>
    <row r="41" spans="1:6" s="299" customFormat="1" x14ac:dyDescent="0.2">
      <c r="A41" s="241" t="s">
        <v>1658</v>
      </c>
      <c r="B41" s="212" t="s">
        <v>1659</v>
      </c>
      <c r="C41" s="213">
        <v>1</v>
      </c>
      <c r="D41" s="458">
        <v>2690</v>
      </c>
      <c r="E41" s="458">
        <f t="shared" si="2"/>
        <v>2690</v>
      </c>
      <c r="F41" s="166"/>
    </row>
    <row r="42" spans="1:6" s="299" customFormat="1" x14ac:dyDescent="0.2">
      <c r="A42" s="241" t="s">
        <v>1660</v>
      </c>
      <c r="B42" s="212" t="s">
        <v>1661</v>
      </c>
      <c r="C42" s="213">
        <v>1</v>
      </c>
      <c r="D42" s="458">
        <v>2690</v>
      </c>
      <c r="E42" s="458">
        <f t="shared" si="2"/>
        <v>2690</v>
      </c>
      <c r="F42" s="166"/>
    </row>
    <row r="43" spans="1:6" s="299" customFormat="1" x14ac:dyDescent="0.2">
      <c r="A43" s="241" t="s">
        <v>1662</v>
      </c>
      <c r="B43" s="212" t="s">
        <v>1663</v>
      </c>
      <c r="C43" s="213">
        <v>1</v>
      </c>
      <c r="D43" s="458">
        <v>3020</v>
      </c>
      <c r="E43" s="458">
        <f t="shared" si="2"/>
        <v>3020</v>
      </c>
      <c r="F43" s="166"/>
    </row>
    <row r="44" spans="1:6" s="299" customFormat="1" x14ac:dyDescent="0.2">
      <c r="A44" s="241" t="s">
        <v>1664</v>
      </c>
      <c r="B44" s="212" t="s">
        <v>1665</v>
      </c>
      <c r="C44" s="213">
        <v>1</v>
      </c>
      <c r="D44" s="458">
        <v>2360</v>
      </c>
      <c r="E44" s="458">
        <f t="shared" si="2"/>
        <v>2360</v>
      </c>
      <c r="F44" s="166"/>
    </row>
    <row r="45" spans="1:6" s="299" customFormat="1" x14ac:dyDescent="0.2">
      <c r="A45" s="241" t="s">
        <v>1666</v>
      </c>
      <c r="B45" s="414" t="s">
        <v>1667</v>
      </c>
      <c r="C45" s="213">
        <v>1</v>
      </c>
      <c r="D45" s="458">
        <v>1830</v>
      </c>
      <c r="E45" s="458">
        <f t="shared" si="2"/>
        <v>1830</v>
      </c>
      <c r="F45" s="166"/>
    </row>
    <row r="46" spans="1:6" s="299" customFormat="1" x14ac:dyDescent="0.2">
      <c r="A46" s="241" t="s">
        <v>1668</v>
      </c>
      <c r="B46" s="414" t="s">
        <v>1669</v>
      </c>
      <c r="C46" s="213">
        <v>1</v>
      </c>
      <c r="D46" s="458">
        <v>3550</v>
      </c>
      <c r="E46" s="458">
        <f t="shared" si="2"/>
        <v>3550</v>
      </c>
      <c r="F46" s="166"/>
    </row>
    <row r="47" spans="1:6" s="299" customFormat="1" x14ac:dyDescent="0.2">
      <c r="A47" s="241" t="s">
        <v>1670</v>
      </c>
      <c r="B47" s="414" t="s">
        <v>1671</v>
      </c>
      <c r="C47" s="213">
        <v>1</v>
      </c>
      <c r="D47" s="458">
        <v>2690</v>
      </c>
      <c r="E47" s="458">
        <f t="shared" si="2"/>
        <v>2690</v>
      </c>
      <c r="F47" s="166"/>
    </row>
    <row r="48" spans="1:6" s="299" customFormat="1" x14ac:dyDescent="0.2">
      <c r="A48" s="241" t="s">
        <v>1672</v>
      </c>
      <c r="B48" s="414" t="s">
        <v>1673</v>
      </c>
      <c r="C48" s="213">
        <v>1</v>
      </c>
      <c r="D48" s="458">
        <v>1360</v>
      </c>
      <c r="E48" s="458">
        <f t="shared" si="2"/>
        <v>1360</v>
      </c>
      <c r="F48" s="166"/>
    </row>
    <row r="49" spans="1:6" s="299" customFormat="1" x14ac:dyDescent="0.25">
      <c r="A49" s="241"/>
      <c r="B49" s="609" t="s">
        <v>1674</v>
      </c>
      <c r="C49" s="213"/>
      <c r="D49" s="557"/>
      <c r="E49" s="458"/>
    </row>
    <row r="50" spans="1:6" s="299" customFormat="1" x14ac:dyDescent="0.25">
      <c r="A50" s="241" t="s">
        <v>1675</v>
      </c>
      <c r="B50" s="212" t="s">
        <v>1676</v>
      </c>
      <c r="C50" s="213">
        <v>13</v>
      </c>
      <c r="D50" s="458">
        <v>630</v>
      </c>
      <c r="E50" s="458">
        <f t="shared" ref="E50:E73" si="3">D50*C50</f>
        <v>8190</v>
      </c>
    </row>
    <row r="51" spans="1:6" s="299" customFormat="1" x14ac:dyDescent="0.2">
      <c r="A51" s="241" t="s">
        <v>1677</v>
      </c>
      <c r="B51" s="212" t="s">
        <v>1678</v>
      </c>
      <c r="C51" s="213">
        <v>5</v>
      </c>
      <c r="D51" s="458">
        <v>1600</v>
      </c>
      <c r="E51" s="458">
        <f t="shared" si="3"/>
        <v>8000</v>
      </c>
      <c r="F51" s="166"/>
    </row>
    <row r="52" spans="1:6" s="299" customFormat="1" x14ac:dyDescent="0.25">
      <c r="A52" s="223" t="s">
        <v>4108</v>
      </c>
      <c r="B52" s="212" t="s">
        <v>558</v>
      </c>
      <c r="C52" s="213">
        <v>1</v>
      </c>
      <c r="D52" s="458">
        <v>6900</v>
      </c>
      <c r="E52" s="458">
        <f t="shared" si="3"/>
        <v>6900</v>
      </c>
    </row>
    <row r="53" spans="1:6" s="299" customFormat="1" x14ac:dyDescent="0.25">
      <c r="A53" s="241" t="s">
        <v>1679</v>
      </c>
      <c r="B53" s="212" t="s">
        <v>1680</v>
      </c>
      <c r="C53" s="213">
        <v>13</v>
      </c>
      <c r="D53" s="458">
        <v>15200</v>
      </c>
      <c r="E53" s="458">
        <f t="shared" si="3"/>
        <v>197600</v>
      </c>
    </row>
    <row r="54" spans="1:6" s="299" customFormat="1" x14ac:dyDescent="0.25">
      <c r="A54" s="241" t="s">
        <v>1681</v>
      </c>
      <c r="B54" s="212" t="s">
        <v>1682</v>
      </c>
      <c r="C54" s="621">
        <v>13</v>
      </c>
      <c r="D54" s="458">
        <v>2490</v>
      </c>
      <c r="E54" s="458">
        <f t="shared" si="3"/>
        <v>32370</v>
      </c>
    </row>
    <row r="55" spans="1:6" s="299" customFormat="1" x14ac:dyDescent="0.25">
      <c r="A55" s="241" t="s">
        <v>1683</v>
      </c>
      <c r="B55" s="212" t="s">
        <v>1684</v>
      </c>
      <c r="C55" s="213">
        <v>1</v>
      </c>
      <c r="D55" s="458">
        <v>410</v>
      </c>
      <c r="E55" s="458">
        <f t="shared" si="3"/>
        <v>410</v>
      </c>
    </row>
    <row r="56" spans="1:6" s="299" customFormat="1" ht="13.5" customHeight="1" x14ac:dyDescent="0.25">
      <c r="A56" s="241" t="s">
        <v>1685</v>
      </c>
      <c r="B56" s="212" t="s">
        <v>1686</v>
      </c>
      <c r="C56" s="189">
        <v>13</v>
      </c>
      <c r="D56" s="622">
        <v>2130</v>
      </c>
      <c r="E56" s="623">
        <f t="shared" si="3"/>
        <v>27690</v>
      </c>
    </row>
    <row r="57" spans="1:6" s="299" customFormat="1" ht="13.5" customHeight="1" x14ac:dyDescent="0.25">
      <c r="A57" s="241" t="s">
        <v>1688</v>
      </c>
      <c r="B57" s="212" t="s">
        <v>1689</v>
      </c>
      <c r="C57" s="213">
        <v>13</v>
      </c>
      <c r="D57" s="458">
        <v>1690</v>
      </c>
      <c r="E57" s="624">
        <f t="shared" si="3"/>
        <v>21970</v>
      </c>
    </row>
    <row r="58" spans="1:6" s="299" customFormat="1" ht="13.5" customHeight="1" x14ac:dyDescent="0.25">
      <c r="A58" s="241" t="s">
        <v>1690</v>
      </c>
      <c r="B58" s="212" t="s">
        <v>1691</v>
      </c>
      <c r="C58" s="189">
        <v>1</v>
      </c>
      <c r="D58" s="458">
        <v>1650</v>
      </c>
      <c r="E58" s="625">
        <f t="shared" si="3"/>
        <v>1650</v>
      </c>
    </row>
    <row r="59" spans="1:6" s="299" customFormat="1" ht="13.5" customHeight="1" x14ac:dyDescent="0.25">
      <c r="A59" s="241" t="s">
        <v>1692</v>
      </c>
      <c r="B59" s="403" t="s">
        <v>1693</v>
      </c>
      <c r="C59" s="189">
        <v>5</v>
      </c>
      <c r="D59" s="459">
        <v>11500</v>
      </c>
      <c r="E59" s="625">
        <f t="shared" si="3"/>
        <v>57500</v>
      </c>
    </row>
    <row r="60" spans="1:6" s="299" customFormat="1" ht="13.5" customHeight="1" x14ac:dyDescent="0.25">
      <c r="A60" s="241" t="s">
        <v>1694</v>
      </c>
      <c r="B60" s="403" t="s">
        <v>1695</v>
      </c>
      <c r="C60" s="213">
        <v>5</v>
      </c>
      <c r="D60" s="458">
        <v>11500</v>
      </c>
      <c r="E60" s="626">
        <f t="shared" si="3"/>
        <v>57500</v>
      </c>
    </row>
    <row r="61" spans="1:6" s="299" customFormat="1" ht="25.5" x14ac:dyDescent="0.25">
      <c r="A61" s="241" t="s">
        <v>1696</v>
      </c>
      <c r="B61" s="403" t="s">
        <v>1697</v>
      </c>
      <c r="C61" s="213">
        <v>5</v>
      </c>
      <c r="D61" s="458">
        <v>11500</v>
      </c>
      <c r="E61" s="626">
        <f t="shared" si="3"/>
        <v>57500</v>
      </c>
    </row>
    <row r="62" spans="1:6" s="299" customFormat="1" x14ac:dyDescent="0.25">
      <c r="A62" s="241" t="s">
        <v>1698</v>
      </c>
      <c r="B62" s="403" t="s">
        <v>1699</v>
      </c>
      <c r="C62" s="213">
        <v>1</v>
      </c>
      <c r="D62" s="458">
        <v>9830</v>
      </c>
      <c r="E62" s="626">
        <f t="shared" si="3"/>
        <v>9830</v>
      </c>
    </row>
    <row r="63" spans="1:6" s="299" customFormat="1" x14ac:dyDescent="0.25">
      <c r="A63" s="241" t="s">
        <v>1700</v>
      </c>
      <c r="B63" s="212" t="s">
        <v>4060</v>
      </c>
      <c r="C63" s="398">
        <v>1</v>
      </c>
      <c r="D63" s="458">
        <v>1220</v>
      </c>
      <c r="E63" s="625">
        <f t="shared" si="3"/>
        <v>1220</v>
      </c>
    </row>
    <row r="64" spans="1:6" s="299" customFormat="1" x14ac:dyDescent="0.25">
      <c r="A64" s="241" t="s">
        <v>1702</v>
      </c>
      <c r="B64" s="212" t="s">
        <v>1703</v>
      </c>
      <c r="C64" s="189">
        <v>13</v>
      </c>
      <c r="D64" s="610">
        <v>3410</v>
      </c>
      <c r="E64" s="625">
        <f t="shared" si="3"/>
        <v>44330</v>
      </c>
    </row>
    <row r="65" spans="1:5" s="299" customFormat="1" x14ac:dyDescent="0.25">
      <c r="A65" s="241" t="s">
        <v>1704</v>
      </c>
      <c r="B65" s="212" t="s">
        <v>1705</v>
      </c>
      <c r="C65" s="189">
        <v>13</v>
      </c>
      <c r="D65" s="610">
        <v>900</v>
      </c>
      <c r="E65" s="625">
        <f t="shared" si="3"/>
        <v>11700</v>
      </c>
    </row>
    <row r="66" spans="1:5" s="299" customFormat="1" x14ac:dyDescent="0.25">
      <c r="A66" s="241" t="s">
        <v>1706</v>
      </c>
      <c r="B66" s="212" t="s">
        <v>1707</v>
      </c>
      <c r="C66" s="189">
        <v>13</v>
      </c>
      <c r="D66" s="610">
        <v>1060</v>
      </c>
      <c r="E66" s="625">
        <f t="shared" si="3"/>
        <v>13780</v>
      </c>
    </row>
    <row r="67" spans="1:5" s="299" customFormat="1" x14ac:dyDescent="0.25">
      <c r="A67" s="241" t="s">
        <v>1708</v>
      </c>
      <c r="B67" s="212" t="s">
        <v>1709</v>
      </c>
      <c r="C67" s="189">
        <v>1</v>
      </c>
      <c r="D67" s="627">
        <v>2930</v>
      </c>
      <c r="E67" s="625">
        <f t="shared" si="3"/>
        <v>2930</v>
      </c>
    </row>
    <row r="68" spans="1:5" s="299" customFormat="1" x14ac:dyDescent="0.25">
      <c r="A68" s="241" t="s">
        <v>1710</v>
      </c>
      <c r="B68" s="343" t="s">
        <v>1711</v>
      </c>
      <c r="C68" s="512">
        <v>1</v>
      </c>
      <c r="D68" s="458">
        <v>5800</v>
      </c>
      <c r="E68" s="557">
        <f t="shared" si="3"/>
        <v>5800</v>
      </c>
    </row>
    <row r="69" spans="1:5" s="299" customFormat="1" x14ac:dyDescent="0.25">
      <c r="A69" s="241" t="s">
        <v>1712</v>
      </c>
      <c r="B69" s="628" t="s">
        <v>1713</v>
      </c>
      <c r="C69" s="512">
        <v>13</v>
      </c>
      <c r="D69" s="458">
        <v>9580</v>
      </c>
      <c r="E69" s="557">
        <f t="shared" si="3"/>
        <v>124540</v>
      </c>
    </row>
    <row r="70" spans="1:5" s="299" customFormat="1" x14ac:dyDescent="0.25">
      <c r="A70" s="241" t="s">
        <v>1714</v>
      </c>
      <c r="B70" s="343" t="s">
        <v>1715</v>
      </c>
      <c r="C70" s="512">
        <v>1</v>
      </c>
      <c r="D70" s="458">
        <v>1780</v>
      </c>
      <c r="E70" s="557">
        <f t="shared" si="3"/>
        <v>1780</v>
      </c>
    </row>
    <row r="71" spans="1:5" s="299" customFormat="1" x14ac:dyDescent="0.25">
      <c r="A71" s="629" t="s">
        <v>1716</v>
      </c>
      <c r="B71" s="630" t="s">
        <v>1717</v>
      </c>
      <c r="C71" s="631">
        <v>13</v>
      </c>
      <c r="D71" s="458">
        <v>100</v>
      </c>
      <c r="E71" s="557">
        <f t="shared" si="3"/>
        <v>1300</v>
      </c>
    </row>
    <row r="72" spans="1:5" s="299" customFormat="1" x14ac:dyDescent="0.25">
      <c r="A72" s="241" t="s">
        <v>1718</v>
      </c>
      <c r="B72" s="617" t="s">
        <v>4061</v>
      </c>
      <c r="C72" s="213">
        <v>1</v>
      </c>
      <c r="D72" s="458">
        <v>760</v>
      </c>
      <c r="E72" s="557">
        <f t="shared" si="3"/>
        <v>760</v>
      </c>
    </row>
    <row r="73" spans="1:5" s="299" customFormat="1" x14ac:dyDescent="0.25">
      <c r="A73" s="241" t="s">
        <v>4063</v>
      </c>
      <c r="B73" s="212" t="s">
        <v>4062</v>
      </c>
      <c r="C73" s="621">
        <v>1</v>
      </c>
      <c r="D73" s="514">
        <v>150</v>
      </c>
      <c r="E73" s="557">
        <f t="shared" si="3"/>
        <v>150</v>
      </c>
    </row>
    <row r="74" spans="1:5" s="299" customFormat="1" x14ac:dyDescent="0.25">
      <c r="A74" s="241"/>
      <c r="B74" s="609" t="s">
        <v>1646</v>
      </c>
      <c r="C74" s="189"/>
      <c r="D74" s="632"/>
      <c r="E74" s="611"/>
    </row>
    <row r="75" spans="1:5" s="299" customFormat="1" x14ac:dyDescent="0.25">
      <c r="A75" s="241" t="s">
        <v>1719</v>
      </c>
      <c r="B75" s="617" t="s">
        <v>1720</v>
      </c>
      <c r="C75" s="189">
        <v>7</v>
      </c>
      <c r="D75" s="458">
        <v>1500</v>
      </c>
      <c r="E75" s="400">
        <f>C75*D75</f>
        <v>10500</v>
      </c>
    </row>
    <row r="76" spans="1:5" s="299" customFormat="1" x14ac:dyDescent="0.25">
      <c r="A76" s="241" t="s">
        <v>1721</v>
      </c>
      <c r="B76" s="617" t="s">
        <v>4059</v>
      </c>
      <c r="C76" s="189">
        <v>13</v>
      </c>
      <c r="D76" s="632">
        <v>1450</v>
      </c>
      <c r="E76" s="400">
        <f>C76*D76</f>
        <v>18850</v>
      </c>
    </row>
    <row r="77" spans="1:5" s="299" customFormat="1" x14ac:dyDescent="0.25">
      <c r="A77" s="955"/>
      <c r="B77" s="956" t="s">
        <v>1722</v>
      </c>
      <c r="C77" s="957"/>
      <c r="D77" s="958"/>
      <c r="E77" s="959"/>
    </row>
    <row r="78" spans="1:5" s="299" customFormat="1" x14ac:dyDescent="0.25">
      <c r="A78" s="241"/>
      <c r="B78" s="609" t="s">
        <v>1723</v>
      </c>
      <c r="C78" s="452"/>
      <c r="D78" s="607"/>
      <c r="E78" s="608"/>
    </row>
    <row r="79" spans="1:5" s="299" customFormat="1" ht="25.5" x14ac:dyDescent="0.25">
      <c r="A79" s="241" t="s">
        <v>36</v>
      </c>
      <c r="B79" s="891" t="s">
        <v>3975</v>
      </c>
      <c r="C79" s="189">
        <v>1</v>
      </c>
      <c r="D79" s="633">
        <v>139900</v>
      </c>
      <c r="E79" s="634">
        <f t="shared" ref="E79:E91" si="4">C79*D79</f>
        <v>139900</v>
      </c>
    </row>
    <row r="80" spans="1:5" s="299" customFormat="1" ht="25.5" x14ac:dyDescent="0.25">
      <c r="A80" s="241" t="s">
        <v>20</v>
      </c>
      <c r="B80" s="212" t="s">
        <v>1724</v>
      </c>
      <c r="C80" s="189">
        <v>1</v>
      </c>
      <c r="D80" s="610">
        <v>192000</v>
      </c>
      <c r="E80" s="634">
        <f t="shared" si="4"/>
        <v>192000</v>
      </c>
    </row>
    <row r="81" spans="1:6" s="299" customFormat="1" x14ac:dyDescent="0.25">
      <c r="A81" s="241" t="s">
        <v>4268</v>
      </c>
      <c r="B81" s="212" t="s">
        <v>4269</v>
      </c>
      <c r="C81" s="189">
        <v>1</v>
      </c>
      <c r="D81" s="610">
        <v>124000</v>
      </c>
      <c r="E81" s="634">
        <f t="shared" si="4"/>
        <v>124000</v>
      </c>
    </row>
    <row r="82" spans="1:6" s="299" customFormat="1" x14ac:dyDescent="0.25">
      <c r="A82" s="241" t="s">
        <v>3957</v>
      </c>
      <c r="B82" s="212" t="s">
        <v>3956</v>
      </c>
      <c r="C82" s="189">
        <v>13</v>
      </c>
      <c r="D82" s="610">
        <v>36000</v>
      </c>
      <c r="E82" s="634">
        <f t="shared" si="4"/>
        <v>468000</v>
      </c>
    </row>
    <row r="83" spans="1:6" s="299" customFormat="1" x14ac:dyDescent="0.25">
      <c r="A83" s="241" t="s">
        <v>1725</v>
      </c>
      <c r="B83" s="212" t="s">
        <v>1726</v>
      </c>
      <c r="C83" s="189">
        <v>13</v>
      </c>
      <c r="D83" s="610">
        <v>32000</v>
      </c>
      <c r="E83" s="634">
        <f t="shared" si="4"/>
        <v>416000</v>
      </c>
    </row>
    <row r="84" spans="1:6" s="299" customFormat="1" x14ac:dyDescent="0.25">
      <c r="A84" s="892" t="s">
        <v>1727</v>
      </c>
      <c r="B84" s="353" t="s">
        <v>1728</v>
      </c>
      <c r="C84" s="354">
        <v>13</v>
      </c>
      <c r="D84" s="732">
        <v>67000</v>
      </c>
      <c r="E84" s="893">
        <f t="shared" si="4"/>
        <v>871000</v>
      </c>
    </row>
    <row r="85" spans="1:6" customFormat="1" ht="15.75" x14ac:dyDescent="0.25">
      <c r="A85" s="587" t="s">
        <v>1729</v>
      </c>
      <c r="B85" s="592" t="s">
        <v>1730</v>
      </c>
      <c r="C85" s="590">
        <v>1</v>
      </c>
      <c r="D85" s="589">
        <v>29000</v>
      </c>
      <c r="E85" s="660">
        <f t="shared" si="4"/>
        <v>29000</v>
      </c>
      <c r="F85" s="575"/>
    </row>
    <row r="86" spans="1:6" customFormat="1" ht="25.5" x14ac:dyDescent="0.25">
      <c r="A86" s="892" t="s">
        <v>3951</v>
      </c>
      <c r="B86" s="592" t="s">
        <v>3960</v>
      </c>
      <c r="C86" s="590">
        <v>3</v>
      </c>
      <c r="D86" s="589">
        <v>15500</v>
      </c>
      <c r="E86" s="660">
        <f t="shared" si="4"/>
        <v>46500</v>
      </c>
      <c r="F86" s="575"/>
    </row>
    <row r="87" spans="1:6" customFormat="1" ht="25.5" x14ac:dyDescent="0.25">
      <c r="A87" s="892" t="s">
        <v>3952</v>
      </c>
      <c r="B87" s="592" t="s">
        <v>3961</v>
      </c>
      <c r="C87" s="590">
        <v>3</v>
      </c>
      <c r="D87" s="589">
        <v>18000</v>
      </c>
      <c r="E87" s="660">
        <f t="shared" si="4"/>
        <v>54000</v>
      </c>
      <c r="F87" s="575"/>
    </row>
    <row r="88" spans="1:6" customFormat="1" ht="15.75" x14ac:dyDescent="0.25">
      <c r="A88" s="892" t="s">
        <v>3954</v>
      </c>
      <c r="B88" s="592" t="s">
        <v>3955</v>
      </c>
      <c r="C88" s="590">
        <v>1</v>
      </c>
      <c r="D88" s="589">
        <v>52000</v>
      </c>
      <c r="E88" s="660">
        <f t="shared" si="4"/>
        <v>52000</v>
      </c>
      <c r="F88" s="575"/>
    </row>
    <row r="89" spans="1:6" customFormat="1" ht="25.5" x14ac:dyDescent="0.25">
      <c r="A89" s="892" t="s">
        <v>3959</v>
      </c>
      <c r="B89" s="592" t="s">
        <v>3958</v>
      </c>
      <c r="C89" s="590">
        <v>1</v>
      </c>
      <c r="D89" s="589">
        <v>329000</v>
      </c>
      <c r="E89" s="660">
        <f t="shared" si="4"/>
        <v>329000</v>
      </c>
      <c r="F89" s="575"/>
    </row>
    <row r="90" spans="1:6" s="299" customFormat="1" x14ac:dyDescent="0.25">
      <c r="A90" s="241" t="s">
        <v>1731</v>
      </c>
      <c r="B90" s="343" t="s">
        <v>1732</v>
      </c>
      <c r="C90" s="344">
        <v>1</v>
      </c>
      <c r="D90" s="458">
        <v>42500</v>
      </c>
      <c r="E90" s="660">
        <f t="shared" si="4"/>
        <v>42500</v>
      </c>
    </row>
    <row r="91" spans="1:6" s="299" customFormat="1" x14ac:dyDescent="0.25">
      <c r="A91" s="241" t="s">
        <v>3972</v>
      </c>
      <c r="B91" s="343" t="s">
        <v>3971</v>
      </c>
      <c r="C91" s="344">
        <v>1</v>
      </c>
      <c r="D91" s="458">
        <v>12000</v>
      </c>
      <c r="E91" s="660">
        <f t="shared" si="4"/>
        <v>12000</v>
      </c>
    </row>
    <row r="92" spans="1:6" s="299" customFormat="1" x14ac:dyDescent="0.2">
      <c r="A92" s="241" t="s">
        <v>1504</v>
      </c>
      <c r="B92" s="343" t="s">
        <v>1733</v>
      </c>
      <c r="C92" s="512">
        <v>13</v>
      </c>
      <c r="D92" s="514">
        <v>200</v>
      </c>
      <c r="E92" s="642">
        <f t="shared" ref="E92:E98" si="5">D92*C92</f>
        <v>2600</v>
      </c>
      <c r="F92" s="166"/>
    </row>
    <row r="93" spans="1:6" s="299" customFormat="1" x14ac:dyDescent="0.2">
      <c r="A93" s="241" t="s">
        <v>458</v>
      </c>
      <c r="B93" s="343" t="s">
        <v>1734</v>
      </c>
      <c r="C93" s="512">
        <v>13</v>
      </c>
      <c r="D93" s="514">
        <v>130</v>
      </c>
      <c r="E93" s="642">
        <f t="shared" si="5"/>
        <v>1690</v>
      </c>
      <c r="F93" s="166"/>
    </row>
    <row r="94" spans="1:6" s="299" customFormat="1" x14ac:dyDescent="0.25">
      <c r="A94" s="241" t="s">
        <v>546</v>
      </c>
      <c r="B94" s="343" t="s">
        <v>547</v>
      </c>
      <c r="C94" s="512">
        <v>1</v>
      </c>
      <c r="D94" s="514">
        <v>7100</v>
      </c>
      <c r="E94" s="642">
        <f t="shared" si="5"/>
        <v>7100</v>
      </c>
    </row>
    <row r="95" spans="1:6" s="299" customFormat="1" ht="12.75" customHeight="1" x14ac:dyDescent="0.2">
      <c r="A95" s="241" t="s">
        <v>261</v>
      </c>
      <c r="B95" s="343" t="s">
        <v>262</v>
      </c>
      <c r="C95" s="344">
        <v>5</v>
      </c>
      <c r="D95" s="514">
        <v>16000</v>
      </c>
      <c r="E95" s="642">
        <f t="shared" si="5"/>
        <v>80000</v>
      </c>
      <c r="F95" s="166"/>
    </row>
    <row r="96" spans="1:6" s="299" customFormat="1" ht="12.75" customHeight="1" x14ac:dyDescent="0.2">
      <c r="A96" s="894" t="s">
        <v>1735</v>
      </c>
      <c r="B96" s="636" t="s">
        <v>1736</v>
      </c>
      <c r="C96" s="657">
        <v>5</v>
      </c>
      <c r="D96" s="644">
        <v>2310</v>
      </c>
      <c r="E96" s="895">
        <f t="shared" si="5"/>
        <v>11550</v>
      </c>
      <c r="F96" s="166"/>
    </row>
    <row r="97" spans="1:6" s="299" customFormat="1" x14ac:dyDescent="0.2">
      <c r="A97" s="241" t="s">
        <v>267</v>
      </c>
      <c r="B97" s="125" t="s">
        <v>1282</v>
      </c>
      <c r="C97" s="189">
        <v>5</v>
      </c>
      <c r="D97" s="633">
        <v>6710</v>
      </c>
      <c r="E97" s="400">
        <f t="shared" si="5"/>
        <v>33550</v>
      </c>
      <c r="F97" s="166"/>
    </row>
    <row r="98" spans="1:6" s="299" customFormat="1" x14ac:dyDescent="0.2">
      <c r="A98" s="241" t="s">
        <v>308</v>
      </c>
      <c r="B98" s="125" t="s">
        <v>309</v>
      </c>
      <c r="C98" s="189">
        <v>5</v>
      </c>
      <c r="D98" s="633">
        <v>2540</v>
      </c>
      <c r="E98" s="400">
        <f t="shared" si="5"/>
        <v>12700</v>
      </c>
      <c r="F98" s="166"/>
    </row>
    <row r="99" spans="1:6" s="299" customFormat="1" ht="15" customHeight="1" x14ac:dyDescent="0.2">
      <c r="A99" s="241" t="s">
        <v>210</v>
      </c>
      <c r="B99" s="353" t="s">
        <v>1737</v>
      </c>
      <c r="C99" s="637">
        <v>5</v>
      </c>
      <c r="D99" s="638">
        <v>2300</v>
      </c>
      <c r="E99" s="639">
        <f t="shared" ref="E99:E107" si="6">C99*D99</f>
        <v>11500</v>
      </c>
      <c r="F99" s="166"/>
    </row>
    <row r="100" spans="1:6" s="166" customFormat="1" x14ac:dyDescent="0.2">
      <c r="A100" s="640" t="s">
        <v>1478</v>
      </c>
      <c r="B100" s="641" t="s">
        <v>1479</v>
      </c>
      <c r="C100" s="512">
        <v>1</v>
      </c>
      <c r="D100" s="514">
        <v>3310</v>
      </c>
      <c r="E100" s="642">
        <f t="shared" si="6"/>
        <v>3310</v>
      </c>
    </row>
    <row r="101" spans="1:6" s="166" customFormat="1" x14ac:dyDescent="0.2">
      <c r="A101" s="640" t="s">
        <v>372</v>
      </c>
      <c r="B101" s="343" t="s">
        <v>1738</v>
      </c>
      <c r="C101" s="344">
        <v>1</v>
      </c>
      <c r="D101" s="514">
        <v>8250</v>
      </c>
      <c r="E101" s="643">
        <f t="shared" si="6"/>
        <v>8250</v>
      </c>
    </row>
    <row r="102" spans="1:6" s="166" customFormat="1" x14ac:dyDescent="0.2">
      <c r="A102" s="239" t="s">
        <v>4098</v>
      </c>
      <c r="B102" s="212" t="s">
        <v>4097</v>
      </c>
      <c r="C102" s="344">
        <v>1</v>
      </c>
      <c r="D102" s="514">
        <v>1500</v>
      </c>
      <c r="E102" s="643">
        <f t="shared" si="6"/>
        <v>1500</v>
      </c>
    </row>
    <row r="103" spans="1:6" s="166" customFormat="1" x14ac:dyDescent="0.2">
      <c r="A103" s="316" t="s">
        <v>1739</v>
      </c>
      <c r="B103" s="343" t="s">
        <v>1740</v>
      </c>
      <c r="C103" s="344">
        <v>13</v>
      </c>
      <c r="D103" s="458">
        <v>860</v>
      </c>
      <c r="E103" s="643">
        <f t="shared" si="6"/>
        <v>11180</v>
      </c>
    </row>
    <row r="104" spans="1:6" s="299" customFormat="1" x14ac:dyDescent="0.2">
      <c r="A104" s="629" t="s">
        <v>390</v>
      </c>
      <c r="B104" s="630" t="s">
        <v>391</v>
      </c>
      <c r="C104" s="380">
        <v>3</v>
      </c>
      <c r="D104" s="644">
        <v>1160</v>
      </c>
      <c r="E104" s="623">
        <f t="shared" si="6"/>
        <v>3480</v>
      </c>
      <c r="F104" s="166"/>
    </row>
    <row r="105" spans="1:6" s="299" customFormat="1" x14ac:dyDescent="0.2">
      <c r="A105" s="316" t="s">
        <v>1424</v>
      </c>
      <c r="B105" s="212" t="s">
        <v>1425</v>
      </c>
      <c r="C105" s="189">
        <v>3</v>
      </c>
      <c r="D105" s="400">
        <v>2530</v>
      </c>
      <c r="E105" s="611">
        <f t="shared" si="6"/>
        <v>7590</v>
      </c>
      <c r="F105" s="166"/>
    </row>
    <row r="106" spans="1:6" s="299" customFormat="1" x14ac:dyDescent="0.2">
      <c r="A106" s="316" t="s">
        <v>1426</v>
      </c>
      <c r="B106" s="212" t="s">
        <v>1427</v>
      </c>
      <c r="C106" s="189">
        <v>3</v>
      </c>
      <c r="D106" s="400">
        <v>2530</v>
      </c>
      <c r="E106" s="611">
        <f t="shared" si="6"/>
        <v>7590</v>
      </c>
      <c r="F106" s="166"/>
    </row>
    <row r="107" spans="1:6" s="299" customFormat="1" x14ac:dyDescent="0.2">
      <c r="A107" s="316" t="s">
        <v>1741</v>
      </c>
      <c r="B107" s="212" t="s">
        <v>1742</v>
      </c>
      <c r="C107" s="189">
        <v>3</v>
      </c>
      <c r="D107" s="610">
        <v>2130</v>
      </c>
      <c r="E107" s="611">
        <f t="shared" si="6"/>
        <v>6390</v>
      </c>
      <c r="F107" s="166"/>
    </row>
    <row r="108" spans="1:6" s="299" customFormat="1" x14ac:dyDescent="0.2">
      <c r="A108" s="316"/>
      <c r="B108" s="609" t="s">
        <v>1544</v>
      </c>
      <c r="C108" s="452"/>
      <c r="D108" s="607"/>
      <c r="E108" s="608"/>
      <c r="F108" s="166"/>
    </row>
    <row r="109" spans="1:6" s="299" customFormat="1" x14ac:dyDescent="0.2">
      <c r="A109" s="316" t="s">
        <v>1743</v>
      </c>
      <c r="B109" s="617" t="s">
        <v>1744</v>
      </c>
      <c r="C109" s="189">
        <v>1</v>
      </c>
      <c r="D109" s="458">
        <v>1500</v>
      </c>
      <c r="E109" s="611">
        <f>D109*C109</f>
        <v>1500</v>
      </c>
      <c r="F109" s="166"/>
    </row>
    <row r="110" spans="1:6" s="299" customFormat="1" x14ac:dyDescent="0.2">
      <c r="A110" s="316" t="s">
        <v>1745</v>
      </c>
      <c r="B110" s="617" t="s">
        <v>1746</v>
      </c>
      <c r="C110" s="189">
        <v>1</v>
      </c>
      <c r="D110" s="458">
        <v>1500</v>
      </c>
      <c r="E110" s="611">
        <f>D110*C110</f>
        <v>1500</v>
      </c>
      <c r="F110" s="166"/>
    </row>
    <row r="111" spans="1:6" s="299" customFormat="1" x14ac:dyDescent="0.2">
      <c r="A111" s="316" t="s">
        <v>1747</v>
      </c>
      <c r="B111" s="212" t="s">
        <v>1748</v>
      </c>
      <c r="C111" s="189">
        <v>1</v>
      </c>
      <c r="D111" s="458">
        <v>300</v>
      </c>
      <c r="E111" s="611">
        <f>D111*C111</f>
        <v>300</v>
      </c>
      <c r="F111" s="166"/>
    </row>
    <row r="112" spans="1:6" s="299" customFormat="1" x14ac:dyDescent="0.2">
      <c r="A112" s="316" t="s">
        <v>1749</v>
      </c>
      <c r="B112" s="212" t="s">
        <v>1750</v>
      </c>
      <c r="C112" s="189">
        <v>1</v>
      </c>
      <c r="D112" s="458">
        <v>300</v>
      </c>
      <c r="E112" s="611">
        <f>D112*C112</f>
        <v>300</v>
      </c>
      <c r="F112" s="166"/>
    </row>
    <row r="113" spans="1:6" s="299" customFormat="1" x14ac:dyDescent="0.2">
      <c r="A113" s="316" t="s">
        <v>1751</v>
      </c>
      <c r="B113" s="645" t="s">
        <v>1752</v>
      </c>
      <c r="C113" s="646">
        <v>1</v>
      </c>
      <c r="D113" s="647">
        <v>800</v>
      </c>
      <c r="E113" s="648">
        <f>C113*D113</f>
        <v>800</v>
      </c>
      <c r="F113" s="649"/>
    </row>
    <row r="114" spans="1:6" s="299" customFormat="1" x14ac:dyDescent="0.2">
      <c r="A114" s="316" t="s">
        <v>1753</v>
      </c>
      <c r="B114" s="413" t="s">
        <v>1754</v>
      </c>
      <c r="C114" s="189">
        <v>1</v>
      </c>
      <c r="D114" s="458">
        <v>3500</v>
      </c>
      <c r="E114" s="650">
        <f>C114*D114</f>
        <v>3500</v>
      </c>
      <c r="F114" s="166"/>
    </row>
    <row r="115" spans="1:6" s="299" customFormat="1" x14ac:dyDescent="0.2">
      <c r="A115" s="316" t="s">
        <v>1755</v>
      </c>
      <c r="B115" s="212" t="s">
        <v>1756</v>
      </c>
      <c r="C115" s="189">
        <v>1</v>
      </c>
      <c r="D115" s="458">
        <v>4350</v>
      </c>
      <c r="E115" s="458">
        <f t="shared" ref="E115:E126" si="7">D115*C115</f>
        <v>4350</v>
      </c>
      <c r="F115" s="166"/>
    </row>
    <row r="116" spans="1:6" s="299" customFormat="1" x14ac:dyDescent="0.2">
      <c r="A116" s="316" t="s">
        <v>1757</v>
      </c>
      <c r="B116" s="212" t="s">
        <v>1758</v>
      </c>
      <c r="C116" s="189">
        <v>1</v>
      </c>
      <c r="D116" s="458">
        <v>3350</v>
      </c>
      <c r="E116" s="458">
        <f t="shared" si="7"/>
        <v>3350</v>
      </c>
      <c r="F116" s="166"/>
    </row>
    <row r="117" spans="1:6" s="299" customFormat="1" x14ac:dyDescent="0.2">
      <c r="A117" s="316" t="s">
        <v>1759</v>
      </c>
      <c r="B117" s="212" t="s">
        <v>1760</v>
      </c>
      <c r="C117" s="189">
        <v>1</v>
      </c>
      <c r="D117" s="458">
        <v>5910</v>
      </c>
      <c r="E117" s="623">
        <f t="shared" si="7"/>
        <v>5910</v>
      </c>
      <c r="F117" s="166"/>
    </row>
    <row r="118" spans="1:6" s="299" customFormat="1" x14ac:dyDescent="0.2">
      <c r="A118" s="316" t="s">
        <v>1761</v>
      </c>
      <c r="B118" s="212" t="s">
        <v>1762</v>
      </c>
      <c r="C118" s="189">
        <v>1</v>
      </c>
      <c r="D118" s="458">
        <v>1680</v>
      </c>
      <c r="E118" s="623">
        <f t="shared" si="7"/>
        <v>1680</v>
      </c>
      <c r="F118" s="166"/>
    </row>
    <row r="119" spans="1:6" s="299" customFormat="1" x14ac:dyDescent="0.2">
      <c r="A119" s="316" t="s">
        <v>1763</v>
      </c>
      <c r="B119" s="651" t="s">
        <v>1764</v>
      </c>
      <c r="C119" s="189">
        <v>1</v>
      </c>
      <c r="D119" s="458">
        <v>1800</v>
      </c>
      <c r="E119" s="611">
        <f t="shared" si="7"/>
        <v>1800</v>
      </c>
      <c r="F119" s="166"/>
    </row>
    <row r="120" spans="1:6" s="299" customFormat="1" x14ac:dyDescent="0.2">
      <c r="A120" s="316" t="s">
        <v>1765</v>
      </c>
      <c r="B120" s="651" t="s">
        <v>1766</v>
      </c>
      <c r="C120" s="189">
        <v>1</v>
      </c>
      <c r="D120" s="458">
        <v>3350</v>
      </c>
      <c r="E120" s="611">
        <f t="shared" si="7"/>
        <v>3350</v>
      </c>
      <c r="F120" s="166"/>
    </row>
    <row r="121" spans="1:6" s="299" customFormat="1" x14ac:dyDescent="0.2">
      <c r="A121" s="316" t="s">
        <v>1767</v>
      </c>
      <c r="B121" s="651" t="s">
        <v>1768</v>
      </c>
      <c r="C121" s="189">
        <v>1</v>
      </c>
      <c r="D121" s="458">
        <v>5020</v>
      </c>
      <c r="E121" s="611">
        <f t="shared" si="7"/>
        <v>5020</v>
      </c>
      <c r="F121" s="166"/>
    </row>
    <row r="122" spans="1:6" s="299" customFormat="1" x14ac:dyDescent="0.2">
      <c r="A122" s="316" t="s">
        <v>1769</v>
      </c>
      <c r="B122" s="651" t="s">
        <v>1770</v>
      </c>
      <c r="C122" s="189">
        <v>1</v>
      </c>
      <c r="D122" s="458">
        <v>5020</v>
      </c>
      <c r="E122" s="611">
        <f t="shared" si="7"/>
        <v>5020</v>
      </c>
      <c r="F122" s="166"/>
    </row>
    <row r="123" spans="1:6" s="299" customFormat="1" x14ac:dyDescent="0.2">
      <c r="A123" s="316" t="s">
        <v>1771</v>
      </c>
      <c r="B123" s="651" t="s">
        <v>1772</v>
      </c>
      <c r="C123" s="189">
        <v>1</v>
      </c>
      <c r="D123" s="458">
        <v>5020</v>
      </c>
      <c r="E123" s="611">
        <f t="shared" si="7"/>
        <v>5020</v>
      </c>
      <c r="F123" s="166"/>
    </row>
    <row r="124" spans="1:6" s="299" customFormat="1" x14ac:dyDescent="0.2">
      <c r="A124" s="316" t="s">
        <v>1773</v>
      </c>
      <c r="B124" s="651" t="s">
        <v>1774</v>
      </c>
      <c r="C124" s="189">
        <v>1</v>
      </c>
      <c r="D124" s="458">
        <v>5020</v>
      </c>
      <c r="E124" s="611">
        <f t="shared" si="7"/>
        <v>5020</v>
      </c>
      <c r="F124" s="166"/>
    </row>
    <row r="125" spans="1:6" s="299" customFormat="1" x14ac:dyDescent="0.2">
      <c r="A125" s="241" t="s">
        <v>1775</v>
      </c>
      <c r="B125" s="212" t="s">
        <v>1776</v>
      </c>
      <c r="C125" s="213">
        <v>1</v>
      </c>
      <c r="D125" s="458">
        <v>2690</v>
      </c>
      <c r="E125" s="458">
        <f t="shared" si="7"/>
        <v>2690</v>
      </c>
      <c r="F125" s="166"/>
    </row>
    <row r="126" spans="1:6" s="598" customFormat="1" ht="12.75" customHeight="1" x14ac:dyDescent="0.2">
      <c r="A126" s="652" t="s">
        <v>1777</v>
      </c>
      <c r="B126" s="617" t="s">
        <v>1778</v>
      </c>
      <c r="C126" s="189">
        <v>1</v>
      </c>
      <c r="D126" s="458">
        <v>2100</v>
      </c>
      <c r="E126" s="611">
        <f t="shared" si="7"/>
        <v>2100</v>
      </c>
      <c r="F126" s="166"/>
    </row>
    <row r="127" spans="1:6" s="299" customFormat="1" x14ac:dyDescent="0.2">
      <c r="A127" s="316" t="s">
        <v>1779</v>
      </c>
      <c r="B127" s="212" t="s">
        <v>1780</v>
      </c>
      <c r="C127" s="189">
        <v>1</v>
      </c>
      <c r="D127" s="458">
        <v>2590</v>
      </c>
      <c r="E127" s="611">
        <f>C127*D127</f>
        <v>2590</v>
      </c>
      <c r="F127" s="166"/>
    </row>
    <row r="128" spans="1:6" s="166" customFormat="1" ht="12.75" customHeight="1" x14ac:dyDescent="0.2">
      <c r="A128" s="319" t="s">
        <v>1781</v>
      </c>
      <c r="B128" s="212" t="s">
        <v>1782</v>
      </c>
      <c r="C128" s="189">
        <v>1</v>
      </c>
      <c r="D128" s="458">
        <v>1100</v>
      </c>
      <c r="E128" s="611">
        <f>C128*D128</f>
        <v>1100</v>
      </c>
    </row>
    <row r="129" spans="1:6" s="299" customFormat="1" ht="12.75" customHeight="1" x14ac:dyDescent="0.2">
      <c r="A129" s="316" t="s">
        <v>1567</v>
      </c>
      <c r="B129" s="653" t="s">
        <v>1568</v>
      </c>
      <c r="C129" s="189">
        <v>1</v>
      </c>
      <c r="D129" s="514">
        <v>4400</v>
      </c>
      <c r="E129" s="400">
        <f>C129*D129</f>
        <v>4400</v>
      </c>
      <c r="F129" s="166"/>
    </row>
    <row r="130" spans="1:6" s="44" customFormat="1" x14ac:dyDescent="0.2">
      <c r="A130" s="58" t="s">
        <v>3798</v>
      </c>
      <c r="B130" s="62" t="s">
        <v>3799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 x14ac:dyDescent="0.2">
      <c r="A131" s="58" t="s">
        <v>3800</v>
      </c>
      <c r="B131" s="62" t="s">
        <v>3801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 x14ac:dyDescent="0.2">
      <c r="A132" s="58" t="s">
        <v>3802</v>
      </c>
      <c r="B132" s="62" t="s">
        <v>3803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 x14ac:dyDescent="0.2">
      <c r="A133" s="58" t="s">
        <v>3804</v>
      </c>
      <c r="B133" s="62" t="s">
        <v>3805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3806</v>
      </c>
      <c r="B134" s="62" t="s">
        <v>3807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3810</v>
      </c>
      <c r="B135" s="62" t="s">
        <v>3811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 x14ac:dyDescent="0.2">
      <c r="A136" s="58" t="s">
        <v>1785</v>
      </c>
      <c r="B136" s="62" t="s">
        <v>1786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1787</v>
      </c>
      <c r="B137" s="62" t="s">
        <v>1788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3812</v>
      </c>
      <c r="B138" s="62" t="s">
        <v>3813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2120</v>
      </c>
      <c r="B139" s="62" t="s">
        <v>2121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99" customFormat="1" ht="12.75" customHeight="1" x14ac:dyDescent="0.25">
      <c r="A140" s="316" t="s">
        <v>1789</v>
      </c>
      <c r="B140" s="381" t="s">
        <v>1790</v>
      </c>
      <c r="C140" s="344">
        <v>1</v>
      </c>
      <c r="D140" s="458">
        <v>4030</v>
      </c>
      <c r="E140" s="458">
        <f t="shared" si="8"/>
        <v>4030</v>
      </c>
    </row>
    <row r="141" spans="1:6" s="299" customFormat="1" ht="12.75" customHeight="1" x14ac:dyDescent="0.2">
      <c r="A141" s="316"/>
      <c r="B141" s="654" t="s">
        <v>1639</v>
      </c>
      <c r="C141" s="655"/>
      <c r="D141" s="619"/>
      <c r="E141" s="620"/>
      <c r="F141" s="166"/>
    </row>
    <row r="142" spans="1:6" s="166" customFormat="1" ht="12.75" customHeight="1" x14ac:dyDescent="0.2">
      <c r="A142" s="319" t="s">
        <v>3979</v>
      </c>
      <c r="B142" s="212" t="s">
        <v>3978</v>
      </c>
      <c r="C142" s="189">
        <v>1</v>
      </c>
      <c r="D142" s="642">
        <v>2700</v>
      </c>
      <c r="E142" s="611">
        <f>D142*C142</f>
        <v>2700</v>
      </c>
    </row>
    <row r="143" spans="1:6" s="299" customFormat="1" x14ac:dyDescent="0.2">
      <c r="A143" s="316" t="s">
        <v>4168</v>
      </c>
      <c r="B143" s="212" t="s">
        <v>4169</v>
      </c>
      <c r="C143" s="189">
        <v>1</v>
      </c>
      <c r="D143" s="974">
        <v>760</v>
      </c>
      <c r="E143" s="400">
        <f>C143*D143</f>
        <v>760</v>
      </c>
      <c r="F143" s="166"/>
    </row>
    <row r="144" spans="1:6" s="299" customFormat="1" x14ac:dyDescent="0.2">
      <c r="A144" s="316"/>
      <c r="B144" s="609" t="s">
        <v>1791</v>
      </c>
      <c r="C144" s="452"/>
      <c r="D144" s="607"/>
      <c r="E144" s="608"/>
      <c r="F144" s="166"/>
    </row>
    <row r="145" spans="1:6" s="299" customFormat="1" x14ac:dyDescent="0.25">
      <c r="A145" s="316" t="s">
        <v>1792</v>
      </c>
      <c r="B145" s="630" t="s">
        <v>1793</v>
      </c>
      <c r="C145" s="656">
        <v>5</v>
      </c>
      <c r="D145" s="644">
        <v>4100</v>
      </c>
      <c r="E145" s="400">
        <f t="shared" ref="E145:E154" si="9">C145*D145</f>
        <v>20500</v>
      </c>
    </row>
    <row r="146" spans="1:6" s="299" customFormat="1" x14ac:dyDescent="0.25">
      <c r="A146" s="316" t="s">
        <v>276</v>
      </c>
      <c r="B146" s="617" t="s">
        <v>277</v>
      </c>
      <c r="C146" s="398">
        <v>5</v>
      </c>
      <c r="D146" s="283">
        <v>3540</v>
      </c>
      <c r="E146" s="400">
        <f t="shared" si="9"/>
        <v>17700</v>
      </c>
    </row>
    <row r="147" spans="1:6" s="299" customFormat="1" x14ac:dyDescent="0.25">
      <c r="A147" s="316" t="s">
        <v>1461</v>
      </c>
      <c r="B147" s="365" t="s">
        <v>1462</v>
      </c>
      <c r="C147" s="189">
        <v>1</v>
      </c>
      <c r="D147" s="400">
        <v>9900</v>
      </c>
      <c r="E147" s="400">
        <f t="shared" si="9"/>
        <v>9900</v>
      </c>
    </row>
    <row r="148" spans="1:6" s="299" customFormat="1" x14ac:dyDescent="0.25">
      <c r="A148" s="316" t="s">
        <v>1794</v>
      </c>
      <c r="B148" s="617" t="s">
        <v>1795</v>
      </c>
      <c r="C148" s="189">
        <v>5</v>
      </c>
      <c r="D148" s="633">
        <v>1880</v>
      </c>
      <c r="E148" s="400">
        <f t="shared" si="9"/>
        <v>9400</v>
      </c>
    </row>
    <row r="149" spans="1:6" s="299" customFormat="1" x14ac:dyDescent="0.2">
      <c r="A149" s="316" t="s">
        <v>1332</v>
      </c>
      <c r="B149" s="414" t="s">
        <v>1333</v>
      </c>
      <c r="C149" s="189">
        <v>5</v>
      </c>
      <c r="D149" s="283">
        <v>1740</v>
      </c>
      <c r="E149" s="400">
        <f t="shared" si="9"/>
        <v>8700</v>
      </c>
      <c r="F149" s="166"/>
    </row>
    <row r="150" spans="1:6" s="299" customFormat="1" x14ac:dyDescent="0.2">
      <c r="A150" s="316" t="s">
        <v>1334</v>
      </c>
      <c r="B150" s="630" t="s">
        <v>1335</v>
      </c>
      <c r="C150" s="380">
        <v>5</v>
      </c>
      <c r="D150" s="283">
        <v>2200</v>
      </c>
      <c r="E150" s="400">
        <f t="shared" si="9"/>
        <v>11000</v>
      </c>
      <c r="F150" s="166"/>
    </row>
    <row r="151" spans="1:6" s="299" customFormat="1" x14ac:dyDescent="0.25">
      <c r="A151" s="316" t="s">
        <v>1336</v>
      </c>
      <c r="B151" s="630" t="s">
        <v>1337</v>
      </c>
      <c r="C151" s="657">
        <v>5</v>
      </c>
      <c r="D151" s="658">
        <v>2270</v>
      </c>
      <c r="E151" s="659">
        <f t="shared" si="9"/>
        <v>11350</v>
      </c>
    </row>
    <row r="152" spans="1:6" s="299" customFormat="1" x14ac:dyDescent="0.25">
      <c r="A152" s="316" t="s">
        <v>2483</v>
      </c>
      <c r="B152" s="381" t="s">
        <v>4133</v>
      </c>
      <c r="C152" s="344">
        <v>1</v>
      </c>
      <c r="D152" s="458">
        <v>1050</v>
      </c>
      <c r="E152" s="458">
        <f t="shared" si="9"/>
        <v>1050</v>
      </c>
    </row>
    <row r="153" spans="1:6" s="299" customFormat="1" x14ac:dyDescent="0.25">
      <c r="A153" s="316" t="s">
        <v>1796</v>
      </c>
      <c r="B153" s="381" t="s">
        <v>1797</v>
      </c>
      <c r="C153" s="344">
        <v>1</v>
      </c>
      <c r="D153" s="283">
        <v>1380</v>
      </c>
      <c r="E153" s="458">
        <f t="shared" si="9"/>
        <v>1380</v>
      </c>
    </row>
    <row r="154" spans="1:6" s="299" customFormat="1" x14ac:dyDescent="0.25">
      <c r="A154" s="241" t="s">
        <v>1798</v>
      </c>
      <c r="B154" s="381" t="s">
        <v>1799</v>
      </c>
      <c r="C154" s="512">
        <v>1</v>
      </c>
      <c r="D154" s="458">
        <v>1220</v>
      </c>
      <c r="E154" s="660">
        <f t="shared" si="9"/>
        <v>1220</v>
      </c>
      <c r="F154" s="661"/>
    </row>
    <row r="155" spans="1:6" s="299" customFormat="1" x14ac:dyDescent="0.25">
      <c r="A155" s="316"/>
      <c r="B155" s="978" t="s">
        <v>1646</v>
      </c>
      <c r="C155" s="344"/>
      <c r="D155" s="557"/>
      <c r="E155" s="458"/>
    </row>
    <row r="156" spans="1:6" s="299" customFormat="1" x14ac:dyDescent="0.25">
      <c r="A156" s="316" t="s">
        <v>3972</v>
      </c>
      <c r="B156" s="979" t="s">
        <v>3971</v>
      </c>
      <c r="C156" s="344">
        <v>2</v>
      </c>
      <c r="D156" s="557">
        <v>12000</v>
      </c>
      <c r="E156" s="458">
        <f>C156*D156</f>
        <v>24000</v>
      </c>
    </row>
    <row r="157" spans="1:6" s="299" customFormat="1" ht="25.5" x14ac:dyDescent="0.25">
      <c r="A157" s="316" t="s">
        <v>1800</v>
      </c>
      <c r="B157" s="941" t="s">
        <v>1801</v>
      </c>
      <c r="C157" s="512">
        <v>7</v>
      </c>
      <c r="D157" s="283">
        <v>1900</v>
      </c>
      <c r="E157" s="514">
        <f>C157*D157</f>
        <v>13300</v>
      </c>
    </row>
    <row r="158" spans="1:6" s="299" customFormat="1" x14ac:dyDescent="0.25">
      <c r="A158" s="316" t="s">
        <v>1802</v>
      </c>
      <c r="B158" s="343" t="s">
        <v>1803</v>
      </c>
      <c r="C158" s="512">
        <v>3</v>
      </c>
      <c r="D158" s="283">
        <v>8420</v>
      </c>
      <c r="E158" s="458">
        <f>D158*C158</f>
        <v>25260</v>
      </c>
    </row>
    <row r="159" spans="1:6" s="299" customFormat="1" x14ac:dyDescent="0.25">
      <c r="A159" s="962"/>
      <c r="B159" s="963" t="s">
        <v>1804</v>
      </c>
      <c r="C159" s="964"/>
      <c r="D159" s="965"/>
      <c r="E159" s="966"/>
    </row>
    <row r="160" spans="1:6" s="299" customFormat="1" x14ac:dyDescent="0.25">
      <c r="A160" s="316"/>
      <c r="B160" s="609" t="s">
        <v>1723</v>
      </c>
      <c r="C160" s="452"/>
      <c r="D160" s="607"/>
      <c r="E160" s="608"/>
    </row>
    <row r="161" spans="1:6" s="299" customFormat="1" x14ac:dyDescent="0.25">
      <c r="A161" s="316" t="s">
        <v>1805</v>
      </c>
      <c r="B161" s="615" t="s">
        <v>1806</v>
      </c>
      <c r="C161" s="662">
        <v>5</v>
      </c>
      <c r="D161" s="283">
        <v>1510</v>
      </c>
      <c r="E161" s="400">
        <f t="shared" ref="E161:E171" si="10">C161*D161</f>
        <v>7550</v>
      </c>
    </row>
    <row r="162" spans="1:6" s="299" customFormat="1" x14ac:dyDescent="0.2">
      <c r="A162" s="316" t="s">
        <v>274</v>
      </c>
      <c r="B162" s="617" t="s">
        <v>275</v>
      </c>
      <c r="C162" s="189">
        <v>5</v>
      </c>
      <c r="D162" s="283">
        <v>3540</v>
      </c>
      <c r="E162" s="400">
        <f t="shared" si="10"/>
        <v>17700</v>
      </c>
      <c r="F162" s="166"/>
    </row>
    <row r="163" spans="1:6" s="299" customFormat="1" x14ac:dyDescent="0.2">
      <c r="A163" s="316" t="s">
        <v>278</v>
      </c>
      <c r="B163" s="617" t="s">
        <v>279</v>
      </c>
      <c r="C163" s="189">
        <v>5</v>
      </c>
      <c r="D163" s="283">
        <v>3540</v>
      </c>
      <c r="E163" s="400">
        <f t="shared" si="10"/>
        <v>17700</v>
      </c>
      <c r="F163" s="166"/>
    </row>
    <row r="164" spans="1:6" s="299" customFormat="1" x14ac:dyDescent="0.2">
      <c r="A164" s="316" t="s">
        <v>280</v>
      </c>
      <c r="B164" s="617" t="s">
        <v>281</v>
      </c>
      <c r="C164" s="189">
        <v>5</v>
      </c>
      <c r="D164" s="283">
        <v>3540</v>
      </c>
      <c r="E164" s="400">
        <f t="shared" si="10"/>
        <v>17700</v>
      </c>
      <c r="F164" s="166"/>
    </row>
    <row r="165" spans="1:6" s="299" customFormat="1" x14ac:dyDescent="0.2">
      <c r="A165" s="316" t="s">
        <v>282</v>
      </c>
      <c r="B165" s="617" t="s">
        <v>283</v>
      </c>
      <c r="C165" s="189">
        <v>5</v>
      </c>
      <c r="D165" s="283">
        <v>3540</v>
      </c>
      <c r="E165" s="400">
        <f t="shared" si="10"/>
        <v>17700</v>
      </c>
      <c r="F165" s="166"/>
    </row>
    <row r="166" spans="1:6" s="299" customFormat="1" x14ac:dyDescent="0.2">
      <c r="A166" s="316" t="s">
        <v>1807</v>
      </c>
      <c r="B166" s="617" t="s">
        <v>1808</v>
      </c>
      <c r="C166" s="398">
        <v>5</v>
      </c>
      <c r="D166" s="638">
        <v>860</v>
      </c>
      <c r="E166" s="400">
        <f t="shared" si="10"/>
        <v>4300</v>
      </c>
      <c r="F166" s="166"/>
    </row>
    <row r="167" spans="1:6" s="299" customFormat="1" x14ac:dyDescent="0.2">
      <c r="A167" s="316" t="s">
        <v>1809</v>
      </c>
      <c r="B167" s="617" t="s">
        <v>452</v>
      </c>
      <c r="C167" s="621">
        <v>5</v>
      </c>
      <c r="D167" s="514">
        <v>1430</v>
      </c>
      <c r="E167" s="663">
        <f t="shared" si="10"/>
        <v>7150</v>
      </c>
      <c r="F167" s="166"/>
    </row>
    <row r="168" spans="1:6" s="299" customFormat="1" x14ac:dyDescent="0.2">
      <c r="A168" s="316" t="s">
        <v>1810</v>
      </c>
      <c r="B168" s="617" t="s">
        <v>1811</v>
      </c>
      <c r="C168" s="621">
        <v>5</v>
      </c>
      <c r="D168" s="514">
        <v>2180</v>
      </c>
      <c r="E168" s="663">
        <f t="shared" si="10"/>
        <v>10900</v>
      </c>
      <c r="F168" s="166"/>
    </row>
    <row r="169" spans="1:6" s="299" customFormat="1" ht="25.5" x14ac:dyDescent="0.25">
      <c r="A169" s="316" t="s">
        <v>1812</v>
      </c>
      <c r="B169" s="617" t="s">
        <v>1813</v>
      </c>
      <c r="C169" s="189">
        <v>5</v>
      </c>
      <c r="D169" s="283">
        <v>4400</v>
      </c>
      <c r="E169" s="400">
        <f t="shared" si="10"/>
        <v>22000</v>
      </c>
      <c r="F169" s="606"/>
    </row>
    <row r="170" spans="1:6" s="299" customFormat="1" x14ac:dyDescent="0.2">
      <c r="A170" s="316" t="s">
        <v>1681</v>
      </c>
      <c r="B170" s="617" t="s">
        <v>1682</v>
      </c>
      <c r="C170" s="398">
        <v>5</v>
      </c>
      <c r="D170" s="633">
        <v>2490</v>
      </c>
      <c r="E170" s="400">
        <f t="shared" si="10"/>
        <v>12450</v>
      </c>
      <c r="F170" s="166"/>
    </row>
    <row r="171" spans="1:6" s="299" customFormat="1" x14ac:dyDescent="0.2">
      <c r="A171" s="241" t="s">
        <v>1814</v>
      </c>
      <c r="B171" s="617" t="s">
        <v>1815</v>
      </c>
      <c r="C171" s="398">
        <v>15</v>
      </c>
      <c r="D171" s="283">
        <v>3200</v>
      </c>
      <c r="E171" s="400">
        <f t="shared" si="10"/>
        <v>48000</v>
      </c>
      <c r="F171" s="166"/>
    </row>
    <row r="172" spans="1:6" s="299" customFormat="1" x14ac:dyDescent="0.2">
      <c r="A172" s="955"/>
      <c r="B172" s="967" t="s">
        <v>1816</v>
      </c>
      <c r="C172" s="968"/>
      <c r="D172" s="969"/>
      <c r="E172" s="970"/>
      <c r="F172" s="166"/>
    </row>
    <row r="173" spans="1:6" s="299" customFormat="1" ht="38.25" x14ac:dyDescent="0.2">
      <c r="A173" s="241" t="s">
        <v>1817</v>
      </c>
      <c r="B173" s="665" t="s">
        <v>1818</v>
      </c>
      <c r="C173" s="189">
        <v>1</v>
      </c>
      <c r="D173" s="633">
        <v>9400</v>
      </c>
      <c r="E173" s="400">
        <f t="shared" ref="E173:E210" si="11">C173*D173</f>
        <v>9400</v>
      </c>
      <c r="F173" s="166"/>
    </row>
    <row r="174" spans="1:6" s="299" customFormat="1" ht="25.5" x14ac:dyDescent="0.2">
      <c r="A174" s="241" t="s">
        <v>1819</v>
      </c>
      <c r="B174" s="666" t="s">
        <v>1820</v>
      </c>
      <c r="C174" s="189">
        <v>1</v>
      </c>
      <c r="D174" s="633">
        <v>9400</v>
      </c>
      <c r="E174" s="400">
        <f t="shared" si="11"/>
        <v>9400</v>
      </c>
      <c r="F174" s="166"/>
    </row>
    <row r="175" spans="1:6" s="299" customFormat="1" ht="25.5" x14ac:dyDescent="0.2">
      <c r="A175" s="241" t="s">
        <v>1821</v>
      </c>
      <c r="B175" s="666" t="s">
        <v>1822</v>
      </c>
      <c r="C175" s="189">
        <v>1</v>
      </c>
      <c r="D175" s="633">
        <v>9400</v>
      </c>
      <c r="E175" s="400">
        <f t="shared" si="11"/>
        <v>9400</v>
      </c>
      <c r="F175" s="166"/>
    </row>
    <row r="176" spans="1:6" s="299" customFormat="1" ht="39.75" customHeight="1" x14ac:dyDescent="0.2">
      <c r="A176" s="241" t="s">
        <v>1823</v>
      </c>
      <c r="B176" s="666" t="s">
        <v>1824</v>
      </c>
      <c r="C176" s="189">
        <v>1</v>
      </c>
      <c r="D176" s="633">
        <v>9400</v>
      </c>
      <c r="E176" s="400">
        <f t="shared" si="11"/>
        <v>9400</v>
      </c>
      <c r="F176" s="166"/>
    </row>
    <row r="177" spans="1:6" s="299" customFormat="1" ht="25.5" x14ac:dyDescent="0.2">
      <c r="A177" s="241" t="s">
        <v>1825</v>
      </c>
      <c r="B177" s="666" t="s">
        <v>1826</v>
      </c>
      <c r="C177" s="189">
        <v>1</v>
      </c>
      <c r="D177" s="633">
        <v>9400</v>
      </c>
      <c r="E177" s="400">
        <f t="shared" si="11"/>
        <v>9400</v>
      </c>
      <c r="F177" s="166"/>
    </row>
    <row r="178" spans="1:6" s="299" customFormat="1" ht="25.5" x14ac:dyDescent="0.2">
      <c r="A178" s="241" t="s">
        <v>1827</v>
      </c>
      <c r="B178" s="666" t="s">
        <v>1828</v>
      </c>
      <c r="C178" s="189">
        <v>1</v>
      </c>
      <c r="D178" s="633">
        <v>9400</v>
      </c>
      <c r="E178" s="400">
        <f t="shared" si="11"/>
        <v>9400</v>
      </c>
      <c r="F178" s="166"/>
    </row>
    <row r="179" spans="1:6" s="299" customFormat="1" ht="25.5" x14ac:dyDescent="0.2">
      <c r="A179" s="241" t="s">
        <v>1829</v>
      </c>
      <c r="B179" s="666" t="s">
        <v>1830</v>
      </c>
      <c r="C179" s="189">
        <v>1</v>
      </c>
      <c r="D179" s="633">
        <v>9400</v>
      </c>
      <c r="E179" s="400">
        <f t="shared" si="11"/>
        <v>9400</v>
      </c>
      <c r="F179" s="166"/>
    </row>
    <row r="180" spans="1:6" s="299" customFormat="1" ht="38.25" x14ac:dyDescent="0.2">
      <c r="A180" s="241" t="s">
        <v>1831</v>
      </c>
      <c r="B180" s="666" t="s">
        <v>1832</v>
      </c>
      <c r="C180" s="189">
        <v>1</v>
      </c>
      <c r="D180" s="633">
        <v>9400</v>
      </c>
      <c r="E180" s="400">
        <f t="shared" si="11"/>
        <v>9400</v>
      </c>
      <c r="F180" s="166"/>
    </row>
    <row r="181" spans="1:6" s="299" customFormat="1" ht="25.5" x14ac:dyDescent="0.2">
      <c r="A181" s="241" t="s">
        <v>1833</v>
      </c>
      <c r="B181" s="666" t="s">
        <v>1834</v>
      </c>
      <c r="C181" s="189">
        <v>1</v>
      </c>
      <c r="D181" s="633">
        <v>9400</v>
      </c>
      <c r="E181" s="400">
        <f t="shared" si="11"/>
        <v>9400</v>
      </c>
      <c r="F181" s="166"/>
    </row>
    <row r="182" spans="1:6" s="299" customFormat="1" ht="25.5" x14ac:dyDescent="0.2">
      <c r="A182" s="241" t="s">
        <v>1835</v>
      </c>
      <c r="B182" s="666" t="s">
        <v>1836</v>
      </c>
      <c r="C182" s="189">
        <v>1</v>
      </c>
      <c r="D182" s="633">
        <v>9400</v>
      </c>
      <c r="E182" s="400">
        <f t="shared" si="11"/>
        <v>9400</v>
      </c>
      <c r="F182" s="166"/>
    </row>
    <row r="183" spans="1:6" s="299" customFormat="1" ht="25.5" x14ac:dyDescent="0.2">
      <c r="A183" s="241" t="s">
        <v>1837</v>
      </c>
      <c r="B183" s="666" t="s">
        <v>1838</v>
      </c>
      <c r="C183" s="189">
        <v>1</v>
      </c>
      <c r="D183" s="633">
        <v>9400</v>
      </c>
      <c r="E183" s="400">
        <f t="shared" si="11"/>
        <v>9400</v>
      </c>
      <c r="F183" s="166"/>
    </row>
    <row r="184" spans="1:6" s="299" customFormat="1" ht="25.5" x14ac:dyDescent="0.2">
      <c r="A184" s="241" t="s">
        <v>1839</v>
      </c>
      <c r="B184" s="666" t="s">
        <v>1840</v>
      </c>
      <c r="C184" s="189">
        <v>1</v>
      </c>
      <c r="D184" s="633">
        <v>9400</v>
      </c>
      <c r="E184" s="400">
        <f t="shared" si="11"/>
        <v>9400</v>
      </c>
      <c r="F184" s="166"/>
    </row>
    <row r="185" spans="1:6" s="299" customFormat="1" ht="25.5" x14ac:dyDescent="0.2">
      <c r="A185" s="241" t="s">
        <v>1841</v>
      </c>
      <c r="B185" s="666" t="s">
        <v>1842</v>
      </c>
      <c r="C185" s="189">
        <v>1</v>
      </c>
      <c r="D185" s="633">
        <v>9400</v>
      </c>
      <c r="E185" s="400">
        <f t="shared" si="11"/>
        <v>9400</v>
      </c>
      <c r="F185" s="166"/>
    </row>
    <row r="186" spans="1:6" s="299" customFormat="1" ht="25.5" x14ac:dyDescent="0.2">
      <c r="A186" s="241" t="s">
        <v>1843</v>
      </c>
      <c r="B186" s="666" t="s">
        <v>1844</v>
      </c>
      <c r="C186" s="189">
        <v>1</v>
      </c>
      <c r="D186" s="633">
        <v>9400</v>
      </c>
      <c r="E186" s="400">
        <f t="shared" si="11"/>
        <v>9400</v>
      </c>
      <c r="F186" s="166"/>
    </row>
    <row r="187" spans="1:6" s="299" customFormat="1" ht="25.5" x14ac:dyDescent="0.2">
      <c r="A187" s="241" t="s">
        <v>1845</v>
      </c>
      <c r="B187" s="666" t="s">
        <v>1846</v>
      </c>
      <c r="C187" s="189">
        <v>1</v>
      </c>
      <c r="D187" s="633">
        <v>9400</v>
      </c>
      <c r="E187" s="400">
        <f t="shared" si="11"/>
        <v>9400</v>
      </c>
      <c r="F187" s="166"/>
    </row>
    <row r="188" spans="1:6" s="299" customFormat="1" ht="25.5" x14ac:dyDescent="0.2">
      <c r="A188" s="241" t="s">
        <v>1847</v>
      </c>
      <c r="B188" s="666" t="s">
        <v>1848</v>
      </c>
      <c r="C188" s="189">
        <v>1</v>
      </c>
      <c r="D188" s="633">
        <v>9400</v>
      </c>
      <c r="E188" s="400">
        <f t="shared" si="11"/>
        <v>9400</v>
      </c>
      <c r="F188" s="166"/>
    </row>
    <row r="189" spans="1:6" s="299" customFormat="1" ht="16.5" customHeight="1" x14ac:dyDescent="0.2">
      <c r="A189" s="241" t="s">
        <v>1849</v>
      </c>
      <c r="B189" s="666" t="s">
        <v>1850</v>
      </c>
      <c r="C189" s="189">
        <v>1</v>
      </c>
      <c r="D189" s="633">
        <v>9400</v>
      </c>
      <c r="E189" s="400">
        <f t="shared" si="11"/>
        <v>9400</v>
      </c>
      <c r="F189" s="166"/>
    </row>
    <row r="190" spans="1:6" s="299" customFormat="1" x14ac:dyDescent="0.2">
      <c r="A190" s="241" t="s">
        <v>1851</v>
      </c>
      <c r="B190" s="666" t="s">
        <v>1852</v>
      </c>
      <c r="C190" s="189">
        <v>1</v>
      </c>
      <c r="D190" s="633">
        <v>9400</v>
      </c>
      <c r="E190" s="400">
        <f t="shared" si="11"/>
        <v>9400</v>
      </c>
      <c r="F190" s="166"/>
    </row>
    <row r="191" spans="1:6" s="299" customFormat="1" ht="25.5" x14ac:dyDescent="0.2">
      <c r="A191" s="241" t="s">
        <v>1853</v>
      </c>
      <c r="B191" s="666" t="s">
        <v>1854</v>
      </c>
      <c r="C191" s="189">
        <v>1</v>
      </c>
      <c r="D191" s="633">
        <v>9400</v>
      </c>
      <c r="E191" s="400">
        <f t="shared" si="11"/>
        <v>9400</v>
      </c>
      <c r="F191" s="166"/>
    </row>
    <row r="192" spans="1:6" s="299" customFormat="1" x14ac:dyDescent="0.2">
      <c r="A192" s="241" t="s">
        <v>1855</v>
      </c>
      <c r="B192" s="666" t="s">
        <v>1856</v>
      </c>
      <c r="C192" s="189">
        <v>1</v>
      </c>
      <c r="D192" s="633">
        <v>9400</v>
      </c>
      <c r="E192" s="400">
        <f t="shared" si="11"/>
        <v>9400</v>
      </c>
      <c r="F192" s="166"/>
    </row>
    <row r="193" spans="1:6" s="299" customFormat="1" x14ac:dyDescent="0.2">
      <c r="A193" s="241" t="s">
        <v>1857</v>
      </c>
      <c r="B193" s="666" t="s">
        <v>1858</v>
      </c>
      <c r="C193" s="189">
        <v>1</v>
      </c>
      <c r="D193" s="633">
        <v>9400</v>
      </c>
      <c r="E193" s="400">
        <f t="shared" si="11"/>
        <v>9400</v>
      </c>
      <c r="F193" s="166"/>
    </row>
    <row r="194" spans="1:6" s="299" customFormat="1" ht="25.5" x14ac:dyDescent="0.2">
      <c r="A194" s="241" t="s">
        <v>1859</v>
      </c>
      <c r="B194" s="666" t="s">
        <v>1860</v>
      </c>
      <c r="C194" s="189">
        <v>1</v>
      </c>
      <c r="D194" s="633">
        <v>9400</v>
      </c>
      <c r="E194" s="400">
        <f t="shared" si="11"/>
        <v>9400</v>
      </c>
      <c r="F194" s="166"/>
    </row>
    <row r="195" spans="1:6" s="299" customFormat="1" ht="25.5" x14ac:dyDescent="0.2">
      <c r="A195" s="241" t="s">
        <v>1861</v>
      </c>
      <c r="B195" s="666" t="s">
        <v>1862</v>
      </c>
      <c r="C195" s="189">
        <v>1</v>
      </c>
      <c r="D195" s="633">
        <v>9400</v>
      </c>
      <c r="E195" s="400">
        <f t="shared" si="11"/>
        <v>9400</v>
      </c>
      <c r="F195" s="166"/>
    </row>
    <row r="196" spans="1:6" s="299" customFormat="1" ht="25.5" x14ac:dyDescent="0.2">
      <c r="A196" s="241" t="s">
        <v>1863</v>
      </c>
      <c r="B196" s="666" t="s">
        <v>1864</v>
      </c>
      <c r="C196" s="189">
        <v>1</v>
      </c>
      <c r="D196" s="633">
        <v>9400</v>
      </c>
      <c r="E196" s="400">
        <f t="shared" si="11"/>
        <v>9400</v>
      </c>
      <c r="F196" s="166"/>
    </row>
    <row r="197" spans="1:6" s="299" customFormat="1" ht="25.5" x14ac:dyDescent="0.2">
      <c r="A197" s="241" t="s">
        <v>1865</v>
      </c>
      <c r="B197" s="666" t="s">
        <v>1866</v>
      </c>
      <c r="C197" s="189">
        <v>1</v>
      </c>
      <c r="D197" s="633">
        <v>9400</v>
      </c>
      <c r="E197" s="400">
        <f t="shared" si="11"/>
        <v>9400</v>
      </c>
      <c r="F197" s="166"/>
    </row>
    <row r="198" spans="1:6" s="299" customFormat="1" ht="25.5" x14ac:dyDescent="0.2">
      <c r="A198" s="241" t="s">
        <v>1867</v>
      </c>
      <c r="B198" s="666" t="s">
        <v>1868</v>
      </c>
      <c r="C198" s="189">
        <v>1</v>
      </c>
      <c r="D198" s="633">
        <v>9400</v>
      </c>
      <c r="E198" s="400">
        <f t="shared" si="11"/>
        <v>9400</v>
      </c>
      <c r="F198" s="166"/>
    </row>
    <row r="199" spans="1:6" s="299" customFormat="1" ht="25.5" x14ac:dyDescent="0.2">
      <c r="A199" s="241" t="s">
        <v>1869</v>
      </c>
      <c r="B199" s="666" t="s">
        <v>1870</v>
      </c>
      <c r="C199" s="189">
        <v>1</v>
      </c>
      <c r="D199" s="633">
        <v>9400</v>
      </c>
      <c r="E199" s="400">
        <f t="shared" si="11"/>
        <v>9400</v>
      </c>
      <c r="F199" s="166"/>
    </row>
    <row r="200" spans="1:6" s="299" customFormat="1" ht="25.5" x14ac:dyDescent="0.2">
      <c r="A200" s="241" t="s">
        <v>1871</v>
      </c>
      <c r="B200" s="666" t="s">
        <v>1872</v>
      </c>
      <c r="C200" s="189">
        <v>1</v>
      </c>
      <c r="D200" s="633">
        <v>9400</v>
      </c>
      <c r="E200" s="400">
        <f t="shared" si="11"/>
        <v>9400</v>
      </c>
      <c r="F200" s="166"/>
    </row>
    <row r="201" spans="1:6" s="299" customFormat="1" ht="17.25" customHeight="1" x14ac:dyDescent="0.2">
      <c r="A201" s="241" t="s">
        <v>1873</v>
      </c>
      <c r="B201" s="666" t="s">
        <v>1874</v>
      </c>
      <c r="C201" s="189">
        <v>1</v>
      </c>
      <c r="D201" s="633">
        <v>9400</v>
      </c>
      <c r="E201" s="400">
        <f t="shared" si="11"/>
        <v>9400</v>
      </c>
      <c r="F201" s="166"/>
    </row>
    <row r="202" spans="1:6" s="299" customFormat="1" ht="25.5" x14ac:dyDescent="0.2">
      <c r="A202" s="241" t="s">
        <v>1875</v>
      </c>
      <c r="B202" s="300" t="s">
        <v>1876</v>
      </c>
      <c r="C202" s="189">
        <v>1</v>
      </c>
      <c r="D202" s="633">
        <v>7400</v>
      </c>
      <c r="E202" s="400">
        <f t="shared" si="11"/>
        <v>7400</v>
      </c>
      <c r="F202" s="166"/>
    </row>
    <row r="203" spans="1:6" s="299" customFormat="1" x14ac:dyDescent="0.2">
      <c r="A203" s="241" t="s">
        <v>1877</v>
      </c>
      <c r="B203" s="667" t="s">
        <v>1878</v>
      </c>
      <c r="C203" s="189">
        <v>1</v>
      </c>
      <c r="D203" s="633">
        <v>7400</v>
      </c>
      <c r="E203" s="400">
        <f t="shared" si="11"/>
        <v>7400</v>
      </c>
      <c r="F203" s="166"/>
    </row>
    <row r="204" spans="1:6" s="299" customFormat="1" ht="25.5" x14ac:dyDescent="0.2">
      <c r="A204" s="241" t="s">
        <v>1879</v>
      </c>
      <c r="B204" s="667" t="s">
        <v>1880</v>
      </c>
      <c r="C204" s="189">
        <v>1</v>
      </c>
      <c r="D204" s="633">
        <v>7400</v>
      </c>
      <c r="E204" s="400">
        <f t="shared" si="11"/>
        <v>7400</v>
      </c>
      <c r="F204" s="166"/>
    </row>
    <row r="205" spans="1:6" s="299" customFormat="1" x14ac:dyDescent="0.2">
      <c r="A205" s="241" t="s">
        <v>1881</v>
      </c>
      <c r="B205" s="667" t="s">
        <v>1882</v>
      </c>
      <c r="C205" s="189">
        <v>1</v>
      </c>
      <c r="D205" s="633">
        <v>7400</v>
      </c>
      <c r="E205" s="400">
        <f t="shared" si="11"/>
        <v>7400</v>
      </c>
      <c r="F205" s="166"/>
    </row>
    <row r="206" spans="1:6" s="299" customFormat="1" ht="25.5" x14ac:dyDescent="0.2">
      <c r="A206" s="241" t="s">
        <v>1883</v>
      </c>
      <c r="B206" s="667" t="s">
        <v>1884</v>
      </c>
      <c r="C206" s="189">
        <v>1</v>
      </c>
      <c r="D206" s="633">
        <v>7400</v>
      </c>
      <c r="E206" s="400">
        <f t="shared" si="11"/>
        <v>7400</v>
      </c>
      <c r="F206" s="166"/>
    </row>
    <row r="207" spans="1:6" s="299" customFormat="1" ht="25.5" x14ac:dyDescent="0.2">
      <c r="A207" s="241" t="s">
        <v>1885</v>
      </c>
      <c r="B207" s="617" t="s">
        <v>4078</v>
      </c>
      <c r="C207" s="189">
        <v>1</v>
      </c>
      <c r="D207" s="633">
        <v>7400</v>
      </c>
      <c r="E207" s="400">
        <f t="shared" si="11"/>
        <v>7400</v>
      </c>
      <c r="F207" s="166"/>
    </row>
    <row r="208" spans="1:6" s="299" customFormat="1" x14ac:dyDescent="0.2">
      <c r="A208" s="241" t="s">
        <v>1886</v>
      </c>
      <c r="B208" s="667" t="s">
        <v>1887</v>
      </c>
      <c r="C208" s="189">
        <v>1</v>
      </c>
      <c r="D208" s="633">
        <v>7400</v>
      </c>
      <c r="E208" s="400">
        <f t="shared" si="11"/>
        <v>7400</v>
      </c>
      <c r="F208" s="166"/>
    </row>
    <row r="209" spans="1:6" s="299" customFormat="1" x14ac:dyDescent="0.2">
      <c r="A209" s="241" t="s">
        <v>1888</v>
      </c>
      <c r="B209" s="617" t="s">
        <v>4077</v>
      </c>
      <c r="C209" s="189">
        <v>1</v>
      </c>
      <c r="D209" s="633">
        <v>7400</v>
      </c>
      <c r="E209" s="400">
        <f t="shared" si="11"/>
        <v>7400</v>
      </c>
      <c r="F209" s="166"/>
    </row>
    <row r="210" spans="1:6" s="299" customFormat="1" x14ac:dyDescent="0.2">
      <c r="A210" s="241" t="s">
        <v>1889</v>
      </c>
      <c r="B210" s="667" t="s">
        <v>1890</v>
      </c>
      <c r="C210" s="189">
        <v>1</v>
      </c>
      <c r="D210" s="633">
        <v>7400</v>
      </c>
      <c r="E210" s="400">
        <f t="shared" si="11"/>
        <v>7400</v>
      </c>
      <c r="F210" s="166"/>
    </row>
    <row r="211" spans="1:6" s="299" customFormat="1" x14ac:dyDescent="0.25">
      <c r="A211" s="241"/>
      <c r="B211" s="393" t="s">
        <v>1894</v>
      </c>
      <c r="C211" s="189"/>
      <c r="D211" s="664"/>
      <c r="E211" s="971">
        <f>SUM(E1:E210)</f>
        <v>4861530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75" customWidth="1"/>
    <col min="2" max="2" width="58.42578125" style="936" customWidth="1"/>
    <col min="3" max="3" width="9" style="576" customWidth="1"/>
    <col min="4" max="4" width="15.140625" style="577" customWidth="1"/>
    <col min="5" max="5" width="16.28515625" style="1007" customWidth="1"/>
    <col min="6" max="16384" width="8.85546875" style="575"/>
  </cols>
  <sheetData>
    <row r="2" spans="1:6" s="572" customFormat="1" ht="12.75" x14ac:dyDescent="0.2">
      <c r="B2" s="928"/>
      <c r="D2" s="578"/>
      <c r="E2" s="1000" t="s">
        <v>0</v>
      </c>
    </row>
    <row r="3" spans="1:6" s="572" customFormat="1" ht="12.75" x14ac:dyDescent="0.2">
      <c r="B3" s="928"/>
      <c r="D3" s="578"/>
      <c r="E3" s="1000" t="s">
        <v>1</v>
      </c>
    </row>
    <row r="4" spans="1:6" s="572" customFormat="1" ht="12.75" x14ac:dyDescent="0.2">
      <c r="B4" s="928"/>
      <c r="D4" s="578"/>
      <c r="E4" s="1000" t="s">
        <v>2</v>
      </c>
    </row>
    <row r="5" spans="1:6" s="572" customFormat="1" ht="12.75" x14ac:dyDescent="0.2">
      <c r="B5" s="928"/>
      <c r="D5" s="578"/>
      <c r="E5" s="1000" t="s">
        <v>3</v>
      </c>
    </row>
    <row r="6" spans="1:6" s="572" customFormat="1" ht="12.75" x14ac:dyDescent="0.2">
      <c r="B6" s="928"/>
      <c r="D6" s="579"/>
      <c r="E6" s="1000"/>
    </row>
    <row r="7" spans="1:6" s="572" customFormat="1" ht="18.75" x14ac:dyDescent="0.2">
      <c r="B7" s="929" t="s">
        <v>1895</v>
      </c>
      <c r="C7" s="49"/>
      <c r="D7" s="50"/>
      <c r="E7" s="1001"/>
    </row>
    <row r="8" spans="1:6" s="572" customFormat="1" ht="13.5" x14ac:dyDescent="0.2">
      <c r="B8" s="451" t="s">
        <v>543</v>
      </c>
      <c r="C8" s="580"/>
      <c r="D8" s="581"/>
      <c r="E8" s="1002"/>
    </row>
    <row r="9" spans="1:6" ht="25.5" x14ac:dyDescent="0.25">
      <c r="A9" s="582" t="s">
        <v>5</v>
      </c>
      <c r="B9" s="54" t="s">
        <v>6</v>
      </c>
      <c r="C9" s="54" t="s">
        <v>544</v>
      </c>
      <c r="D9" s="583" t="s">
        <v>4052</v>
      </c>
      <c r="E9" s="1003" t="s">
        <v>4053</v>
      </c>
    </row>
    <row r="10" spans="1:6" customFormat="1" x14ac:dyDescent="0.25">
      <c r="A10" s="584"/>
      <c r="B10" s="545" t="s">
        <v>1896</v>
      </c>
      <c r="C10" s="585"/>
      <c r="D10" s="586"/>
      <c r="E10" s="1004"/>
      <c r="F10" s="575"/>
    </row>
    <row r="11" spans="1:6" customFormat="1" ht="12.75" customHeight="1" x14ac:dyDescent="0.25">
      <c r="A11" s="587" t="s">
        <v>1897</v>
      </c>
      <c r="B11" s="930" t="s">
        <v>1898</v>
      </c>
      <c r="C11" s="588">
        <v>12</v>
      </c>
      <c r="D11" s="589">
        <v>20900</v>
      </c>
      <c r="E11" s="1005">
        <f>SUM(C11*D11)</f>
        <v>250800</v>
      </c>
      <c r="F11" s="575"/>
    </row>
    <row r="12" spans="1:6" customFormat="1" ht="12.75" customHeight="1" x14ac:dyDescent="0.25">
      <c r="A12" s="587" t="s">
        <v>1899</v>
      </c>
      <c r="B12" s="930" t="s">
        <v>1900</v>
      </c>
      <c r="C12" s="588">
        <v>12</v>
      </c>
      <c r="D12" s="589">
        <v>29000</v>
      </c>
      <c r="E12" s="1005">
        <f>SUM(C12*D12)</f>
        <v>348000</v>
      </c>
      <c r="F12" s="575"/>
    </row>
    <row r="13" spans="1:6" customFormat="1" ht="12.75" customHeight="1" x14ac:dyDescent="0.25">
      <c r="A13" s="587" t="s">
        <v>1725</v>
      </c>
      <c r="B13" s="930" t="s">
        <v>1901</v>
      </c>
      <c r="C13" s="588">
        <v>12</v>
      </c>
      <c r="D13" s="589">
        <v>32000</v>
      </c>
      <c r="E13" s="1005">
        <f>SUM(C13*D13)</f>
        <v>384000</v>
      </c>
      <c r="F13" s="575"/>
    </row>
    <row r="14" spans="1:6" customFormat="1" ht="12.75" customHeight="1" x14ac:dyDescent="0.25">
      <c r="A14" s="587" t="s">
        <v>1902</v>
      </c>
      <c r="B14" s="930" t="s">
        <v>4057</v>
      </c>
      <c r="C14" s="588">
        <v>5</v>
      </c>
      <c r="D14" s="589">
        <v>89000</v>
      </c>
      <c r="E14" s="1005">
        <f t="shared" ref="E14:E23" si="0">SUM(C14*D14)</f>
        <v>445000</v>
      </c>
      <c r="F14" s="575"/>
    </row>
    <row r="15" spans="1:6" s="573" customFormat="1" ht="25.5" x14ac:dyDescent="0.25">
      <c r="A15" s="587" t="s">
        <v>36</v>
      </c>
      <c r="B15" s="930" t="s">
        <v>1903</v>
      </c>
      <c r="C15" s="588">
        <v>12</v>
      </c>
      <c r="D15" s="589">
        <v>139900</v>
      </c>
      <c r="E15" s="1005">
        <f t="shared" si="0"/>
        <v>1678800</v>
      </c>
      <c r="F15" s="575"/>
    </row>
    <row r="16" spans="1:6" s="573" customFormat="1" ht="12.75" customHeight="1" x14ac:dyDescent="0.25">
      <c r="A16" s="587" t="s">
        <v>1904</v>
      </c>
      <c r="B16" s="930" t="s">
        <v>1905</v>
      </c>
      <c r="C16" s="588">
        <v>12</v>
      </c>
      <c r="D16" s="589">
        <v>9600</v>
      </c>
      <c r="E16" s="1005">
        <f t="shared" si="0"/>
        <v>115200</v>
      </c>
      <c r="F16" s="575"/>
    </row>
    <row r="17" spans="1:6" customFormat="1" ht="12.75" customHeight="1" x14ac:dyDescent="0.25">
      <c r="A17" s="587" t="s">
        <v>1906</v>
      </c>
      <c r="B17" s="930" t="s">
        <v>1907</v>
      </c>
      <c r="C17" s="588">
        <v>12</v>
      </c>
      <c r="D17" s="589">
        <v>19900</v>
      </c>
      <c r="E17" s="1005">
        <f t="shared" si="0"/>
        <v>238800</v>
      </c>
      <c r="F17" s="575"/>
    </row>
    <row r="18" spans="1:6" customFormat="1" ht="12.75" customHeight="1" x14ac:dyDescent="0.25">
      <c r="A18" s="587" t="s">
        <v>1727</v>
      </c>
      <c r="B18" s="930" t="s">
        <v>1908</v>
      </c>
      <c r="C18" s="588">
        <v>12</v>
      </c>
      <c r="D18" s="589">
        <v>67000</v>
      </c>
      <c r="E18" s="1005">
        <f t="shared" si="0"/>
        <v>804000</v>
      </c>
      <c r="F18" s="575"/>
    </row>
    <row r="19" spans="1:6" customFormat="1" ht="12.75" customHeight="1" x14ac:dyDescent="0.25">
      <c r="A19" s="587" t="s">
        <v>1729</v>
      </c>
      <c r="B19" s="930" t="s">
        <v>1730</v>
      </c>
      <c r="C19" s="588">
        <v>1</v>
      </c>
      <c r="D19" s="589">
        <v>29000</v>
      </c>
      <c r="E19" s="1005">
        <f t="shared" si="0"/>
        <v>29000</v>
      </c>
      <c r="F19" s="575"/>
    </row>
    <row r="20" spans="1:6" customFormat="1" ht="12.75" customHeight="1" x14ac:dyDescent="0.25">
      <c r="A20" s="587" t="s">
        <v>1292</v>
      </c>
      <c r="B20" s="930" t="s">
        <v>1909</v>
      </c>
      <c r="C20" s="588">
        <v>1</v>
      </c>
      <c r="D20" s="589">
        <v>110000</v>
      </c>
      <c r="E20" s="1005">
        <f t="shared" si="0"/>
        <v>110000</v>
      </c>
      <c r="F20" s="575"/>
    </row>
    <row r="21" spans="1:6" customFormat="1" ht="25.5" x14ac:dyDescent="0.25">
      <c r="A21" s="587" t="s">
        <v>1910</v>
      </c>
      <c r="B21" s="930" t="s">
        <v>1911</v>
      </c>
      <c r="C21" s="588">
        <v>2</v>
      </c>
      <c r="D21" s="589">
        <v>105000</v>
      </c>
      <c r="E21" s="1005">
        <f t="shared" si="0"/>
        <v>210000</v>
      </c>
      <c r="F21" s="575"/>
    </row>
    <row r="22" spans="1:6" customFormat="1" ht="25.5" x14ac:dyDescent="0.25">
      <c r="A22" s="587" t="s">
        <v>4146</v>
      </c>
      <c r="B22" s="930" t="s">
        <v>4147</v>
      </c>
      <c r="C22" s="588">
        <v>1</v>
      </c>
      <c r="D22" s="589">
        <v>390000</v>
      </c>
      <c r="E22" s="1005">
        <f t="shared" si="0"/>
        <v>390000</v>
      </c>
      <c r="F22" s="575"/>
    </row>
    <row r="23" spans="1:6" customFormat="1" ht="25.5" x14ac:dyDescent="0.25">
      <c r="A23" s="587" t="s">
        <v>1912</v>
      </c>
      <c r="B23" s="930" t="s">
        <v>1913</v>
      </c>
      <c r="C23" s="588">
        <v>2</v>
      </c>
      <c r="D23" s="589">
        <v>121000</v>
      </c>
      <c r="E23" s="1005">
        <f t="shared" si="0"/>
        <v>242000</v>
      </c>
      <c r="F23" s="575"/>
    </row>
    <row r="24" spans="1:6" customFormat="1" x14ac:dyDescent="0.25">
      <c r="A24" s="937"/>
      <c r="B24" s="539" t="s">
        <v>1914</v>
      </c>
      <c r="C24" s="938"/>
      <c r="D24" s="540"/>
      <c r="E24" s="1006"/>
      <c r="F24" s="575"/>
    </row>
    <row r="25" spans="1:6" customFormat="1" ht="25.5" x14ac:dyDescent="0.25">
      <c r="A25" s="587" t="s">
        <v>3977</v>
      </c>
      <c r="B25" s="930" t="s">
        <v>3976</v>
      </c>
      <c r="C25" s="590">
        <v>12</v>
      </c>
      <c r="D25" s="589">
        <v>69000</v>
      </c>
      <c r="E25" s="1005">
        <f t="shared" ref="E25:E34" si="1">SUM(C25*D25)</f>
        <v>828000</v>
      </c>
      <c r="F25" s="575"/>
    </row>
    <row r="26" spans="1:6" customFormat="1" ht="12.75" customHeight="1" x14ac:dyDescent="0.25">
      <c r="A26" s="587" t="s">
        <v>481</v>
      </c>
      <c r="B26" s="930" t="s">
        <v>482</v>
      </c>
      <c r="C26" s="590">
        <v>12</v>
      </c>
      <c r="D26" s="589">
        <v>79000</v>
      </c>
      <c r="E26" s="1005">
        <f t="shared" si="1"/>
        <v>948000</v>
      </c>
      <c r="F26" s="575"/>
    </row>
    <row r="27" spans="1:6" customFormat="1" ht="12.75" customHeight="1" x14ac:dyDescent="0.25">
      <c r="A27" s="587" t="s">
        <v>4265</v>
      </c>
      <c r="B27" s="930" t="s">
        <v>4264</v>
      </c>
      <c r="C27" s="590">
        <v>12</v>
      </c>
      <c r="D27" s="589">
        <v>75000</v>
      </c>
      <c r="E27" s="1005">
        <f t="shared" si="1"/>
        <v>900000</v>
      </c>
      <c r="F27" s="575"/>
    </row>
    <row r="28" spans="1:6" ht="12.75" customHeight="1" x14ac:dyDescent="0.25">
      <c r="A28" s="587" t="s">
        <v>483</v>
      </c>
      <c r="B28" s="931" t="s">
        <v>484</v>
      </c>
      <c r="C28" s="590">
        <v>12</v>
      </c>
      <c r="D28" s="589">
        <v>84000</v>
      </c>
      <c r="E28" s="1005">
        <f t="shared" si="1"/>
        <v>1008000</v>
      </c>
    </row>
    <row r="29" spans="1:6" ht="25.5" x14ac:dyDescent="0.25">
      <c r="A29" s="932" t="s">
        <v>4263</v>
      </c>
      <c r="B29" s="932" t="s">
        <v>4271</v>
      </c>
      <c r="C29" s="590">
        <v>5</v>
      </c>
      <c r="D29" s="589">
        <v>84000</v>
      </c>
      <c r="E29" s="1005">
        <f t="shared" si="1"/>
        <v>420000</v>
      </c>
    </row>
    <row r="30" spans="1:6" customFormat="1" ht="25.5" x14ac:dyDescent="0.25">
      <c r="A30" s="587" t="s">
        <v>485</v>
      </c>
      <c r="B30" s="932" t="s">
        <v>486</v>
      </c>
      <c r="C30" s="590">
        <v>12</v>
      </c>
      <c r="D30" s="589">
        <v>74000</v>
      </c>
      <c r="E30" s="1005">
        <f t="shared" si="1"/>
        <v>888000</v>
      </c>
      <c r="F30" s="575"/>
    </row>
    <row r="31" spans="1:6" customFormat="1" ht="25.5" x14ac:dyDescent="0.25">
      <c r="A31" s="587" t="s">
        <v>490</v>
      </c>
      <c r="B31" s="932" t="s">
        <v>491</v>
      </c>
      <c r="C31" s="590">
        <v>12</v>
      </c>
      <c r="D31" s="589">
        <v>145000</v>
      </c>
      <c r="E31" s="1005">
        <f t="shared" si="1"/>
        <v>1740000</v>
      </c>
      <c r="F31" s="575"/>
    </row>
    <row r="32" spans="1:6" customFormat="1" ht="25.5" x14ac:dyDescent="0.25">
      <c r="A32" s="587" t="s">
        <v>487</v>
      </c>
      <c r="B32" s="932" t="s">
        <v>488</v>
      </c>
      <c r="C32" s="590">
        <v>12</v>
      </c>
      <c r="D32" s="589">
        <v>99000</v>
      </c>
      <c r="E32" s="1005">
        <f t="shared" si="1"/>
        <v>1188000</v>
      </c>
      <c r="F32" s="575"/>
    </row>
    <row r="33" spans="1:6" customFormat="1" ht="25.5" x14ac:dyDescent="0.25">
      <c r="A33" s="587" t="s">
        <v>489</v>
      </c>
      <c r="B33" s="932" t="s">
        <v>1915</v>
      </c>
      <c r="C33" s="590">
        <v>12</v>
      </c>
      <c r="D33" s="589">
        <v>89000</v>
      </c>
      <c r="E33" s="1005">
        <f t="shared" si="1"/>
        <v>1068000</v>
      </c>
      <c r="F33" s="575"/>
    </row>
    <row r="34" spans="1:6" customFormat="1" ht="12.75" customHeight="1" x14ac:dyDescent="0.25">
      <c r="A34" s="587" t="s">
        <v>3968</v>
      </c>
      <c r="B34" s="930" t="s">
        <v>3967</v>
      </c>
      <c r="C34" s="897">
        <v>2</v>
      </c>
      <c r="D34" s="589">
        <v>63200</v>
      </c>
      <c r="E34" s="1005">
        <f t="shared" si="1"/>
        <v>126400</v>
      </c>
      <c r="F34" s="575"/>
    </row>
    <row r="35" spans="1:6" customFormat="1" ht="12.75" customHeight="1" x14ac:dyDescent="0.25">
      <c r="A35" s="587" t="s">
        <v>3965</v>
      </c>
      <c r="B35" s="930" t="s">
        <v>3966</v>
      </c>
      <c r="C35" s="897">
        <v>2</v>
      </c>
      <c r="D35" s="589">
        <v>30800</v>
      </c>
      <c r="E35" s="1005">
        <f t="shared" ref="E35:E39" si="2">D35*C35</f>
        <v>61600</v>
      </c>
      <c r="F35" s="575"/>
    </row>
    <row r="36" spans="1:6" customFormat="1" ht="12.75" customHeight="1" x14ac:dyDescent="0.25">
      <c r="A36" s="587" t="s">
        <v>3970</v>
      </c>
      <c r="B36" s="930" t="s">
        <v>3969</v>
      </c>
      <c r="C36" s="897">
        <v>2</v>
      </c>
      <c r="D36" s="589">
        <v>24930</v>
      </c>
      <c r="E36" s="1005">
        <f t="shared" si="2"/>
        <v>49860</v>
      </c>
      <c r="F36" s="575"/>
    </row>
    <row r="37" spans="1:6" customFormat="1" ht="12.75" customHeight="1" x14ac:dyDescent="0.25">
      <c r="A37" s="587" t="s">
        <v>1916</v>
      </c>
      <c r="B37" s="933" t="s">
        <v>1917</v>
      </c>
      <c r="C37" s="593">
        <v>2</v>
      </c>
      <c r="D37" s="589">
        <v>349600</v>
      </c>
      <c r="E37" s="1005">
        <f t="shared" si="2"/>
        <v>699200</v>
      </c>
      <c r="F37" s="575"/>
    </row>
    <row r="38" spans="1:6" customFormat="1" ht="12.75" customHeight="1" x14ac:dyDescent="0.25">
      <c r="A38" s="587" t="s">
        <v>1918</v>
      </c>
      <c r="B38" s="930" t="s">
        <v>1919</v>
      </c>
      <c r="C38" s="588">
        <v>1</v>
      </c>
      <c r="D38" s="589">
        <v>135000</v>
      </c>
      <c r="E38" s="923">
        <f t="shared" si="2"/>
        <v>135000</v>
      </c>
      <c r="F38" s="575"/>
    </row>
    <row r="39" spans="1:6" customFormat="1" ht="12.75" customHeight="1" x14ac:dyDescent="0.25">
      <c r="A39" s="587" t="s">
        <v>1920</v>
      </c>
      <c r="B39" s="930" t="s">
        <v>1921</v>
      </c>
      <c r="C39" s="590">
        <v>12</v>
      </c>
      <c r="D39" s="589">
        <v>4900</v>
      </c>
      <c r="E39" s="923">
        <f t="shared" si="2"/>
        <v>58800</v>
      </c>
      <c r="F39" s="575"/>
    </row>
    <row r="40" spans="1:6" customFormat="1" ht="12.75" customHeight="1" x14ac:dyDescent="0.25">
      <c r="A40" s="587" t="s">
        <v>1922</v>
      </c>
      <c r="B40" s="930" t="s">
        <v>1923</v>
      </c>
      <c r="C40" s="590">
        <v>12</v>
      </c>
      <c r="D40" s="589">
        <v>6350</v>
      </c>
      <c r="E40" s="923">
        <f t="shared" ref="E40:E50" si="3">D40*C40</f>
        <v>76200</v>
      </c>
      <c r="F40" s="575"/>
    </row>
    <row r="41" spans="1:6" customFormat="1" ht="12.75" customHeight="1" x14ac:dyDescent="0.25">
      <c r="A41" s="587" t="s">
        <v>1924</v>
      </c>
      <c r="B41" s="930" t="s">
        <v>1925</v>
      </c>
      <c r="C41" s="590">
        <v>12</v>
      </c>
      <c r="D41" s="589">
        <v>7700</v>
      </c>
      <c r="E41" s="923">
        <f t="shared" si="3"/>
        <v>92400</v>
      </c>
      <c r="F41" s="575"/>
    </row>
    <row r="42" spans="1:6" ht="12.75" customHeight="1" x14ac:dyDescent="0.25">
      <c r="A42" s="587" t="s">
        <v>1926</v>
      </c>
      <c r="B42" s="931" t="s">
        <v>1927</v>
      </c>
      <c r="C42" s="588">
        <v>1</v>
      </c>
      <c r="D42" s="589">
        <v>367000</v>
      </c>
      <c r="E42" s="923">
        <f t="shared" si="3"/>
        <v>367000</v>
      </c>
    </row>
    <row r="43" spans="1:6" ht="12.75" customHeight="1" x14ac:dyDescent="0.25">
      <c r="A43" s="587" t="s">
        <v>1928</v>
      </c>
      <c r="B43" s="931" t="s">
        <v>1929</v>
      </c>
      <c r="C43" s="588">
        <v>2</v>
      </c>
      <c r="D43" s="589">
        <v>18100</v>
      </c>
      <c r="E43" s="923">
        <f>D43*C43</f>
        <v>36200</v>
      </c>
      <c r="F43" s="595"/>
    </row>
    <row r="44" spans="1:6" customFormat="1" ht="12.75" customHeight="1" x14ac:dyDescent="0.25">
      <c r="A44" s="587" t="s">
        <v>1930</v>
      </c>
      <c r="B44" s="930" t="s">
        <v>1931</v>
      </c>
      <c r="C44" s="590">
        <v>12</v>
      </c>
      <c r="D44" s="589">
        <v>3560</v>
      </c>
      <c r="E44" s="923">
        <f t="shared" si="3"/>
        <v>42720</v>
      </c>
      <c r="F44" s="575"/>
    </row>
    <row r="45" spans="1:6" customFormat="1" ht="12.75" customHeight="1" x14ac:dyDescent="0.25">
      <c r="A45" s="587" t="s">
        <v>1932</v>
      </c>
      <c r="B45" s="930" t="s">
        <v>1933</v>
      </c>
      <c r="C45" s="590">
        <v>12</v>
      </c>
      <c r="D45" s="594">
        <v>1870</v>
      </c>
      <c r="E45" s="923">
        <f t="shared" si="3"/>
        <v>22440</v>
      </c>
      <c r="F45" s="575"/>
    </row>
    <row r="46" spans="1:6" customFormat="1" ht="12.75" customHeight="1" x14ac:dyDescent="0.25">
      <c r="A46" s="587" t="s">
        <v>1934</v>
      </c>
      <c r="B46" s="930" t="s">
        <v>1935</v>
      </c>
      <c r="C46" s="590">
        <v>12</v>
      </c>
      <c r="D46" s="594">
        <v>450</v>
      </c>
      <c r="E46" s="923">
        <f t="shared" si="3"/>
        <v>5400</v>
      </c>
      <c r="F46" s="575"/>
    </row>
    <row r="47" spans="1:6" customFormat="1" ht="12.75" customHeight="1" x14ac:dyDescent="0.25">
      <c r="A47" s="587" t="s">
        <v>1936</v>
      </c>
      <c r="B47" s="930" t="s">
        <v>1937</v>
      </c>
      <c r="C47" s="590">
        <v>12</v>
      </c>
      <c r="D47" s="589">
        <v>700</v>
      </c>
      <c r="E47" s="923">
        <f t="shared" si="3"/>
        <v>8400</v>
      </c>
      <c r="F47" s="575"/>
    </row>
    <row r="48" spans="1:6" customFormat="1" ht="12.75" customHeight="1" x14ac:dyDescent="0.25">
      <c r="A48" s="587" t="s">
        <v>706</v>
      </c>
      <c r="B48" s="930" t="s">
        <v>1938</v>
      </c>
      <c r="C48" s="590">
        <v>12</v>
      </c>
      <c r="D48" s="589">
        <v>2300</v>
      </c>
      <c r="E48" s="923">
        <f t="shared" si="3"/>
        <v>27600</v>
      </c>
      <c r="F48" s="575"/>
    </row>
    <row r="49" spans="1:6" customFormat="1" ht="12.75" customHeight="1" x14ac:dyDescent="0.25">
      <c r="A49" s="587" t="s">
        <v>1939</v>
      </c>
      <c r="B49" s="930" t="s">
        <v>1940</v>
      </c>
      <c r="C49" s="590">
        <v>12</v>
      </c>
      <c r="D49" s="589">
        <v>700</v>
      </c>
      <c r="E49" s="923">
        <f t="shared" si="3"/>
        <v>8400</v>
      </c>
      <c r="F49" s="575"/>
    </row>
    <row r="50" spans="1:6" customFormat="1" ht="12.75" customHeight="1" x14ac:dyDescent="0.25">
      <c r="A50" s="587" t="s">
        <v>671</v>
      </c>
      <c r="B50" s="930" t="s">
        <v>1941</v>
      </c>
      <c r="C50" s="590">
        <v>12</v>
      </c>
      <c r="D50" s="594">
        <v>2110</v>
      </c>
      <c r="E50" s="923">
        <f t="shared" si="3"/>
        <v>25320</v>
      </c>
      <c r="F50" s="575"/>
    </row>
    <row r="51" spans="1:6" customFormat="1" ht="12.75" customHeight="1" x14ac:dyDescent="0.25">
      <c r="A51" s="937"/>
      <c r="B51" s="539" t="s">
        <v>1942</v>
      </c>
      <c r="C51" s="938"/>
      <c r="D51" s="540"/>
      <c r="E51" s="1006"/>
      <c r="F51" s="575"/>
    </row>
    <row r="52" spans="1:6" customFormat="1" ht="12.75" customHeight="1" x14ac:dyDescent="0.25">
      <c r="A52" s="587" t="s">
        <v>506</v>
      </c>
      <c r="B52" s="932" t="s">
        <v>507</v>
      </c>
      <c r="C52" s="596">
        <v>2</v>
      </c>
      <c r="D52" s="594">
        <v>65000</v>
      </c>
      <c r="E52" s="923">
        <f t="shared" ref="E52:E58" si="4">SUM(C52*D52)</f>
        <v>130000</v>
      </c>
      <c r="F52" s="575"/>
    </row>
    <row r="53" spans="1:6" customFormat="1" ht="12.75" customHeight="1" x14ac:dyDescent="0.25">
      <c r="A53" s="587" t="s">
        <v>492</v>
      </c>
      <c r="B53" s="932" t="s">
        <v>493</v>
      </c>
      <c r="C53" s="596">
        <v>1</v>
      </c>
      <c r="D53" s="594">
        <v>259000</v>
      </c>
      <c r="E53" s="923">
        <f t="shared" si="4"/>
        <v>259000</v>
      </c>
      <c r="F53" s="575"/>
    </row>
    <row r="54" spans="1:6" ht="12.75" customHeight="1" x14ac:dyDescent="0.25">
      <c r="A54" s="587" t="s">
        <v>500</v>
      </c>
      <c r="B54" s="931" t="s">
        <v>501</v>
      </c>
      <c r="C54" s="596">
        <v>1</v>
      </c>
      <c r="D54" s="594">
        <v>189000</v>
      </c>
      <c r="E54" s="923">
        <f>SUM(C54*D54)</f>
        <v>189000</v>
      </c>
    </row>
    <row r="55" spans="1:6" customFormat="1" ht="12.75" customHeight="1" x14ac:dyDescent="0.25">
      <c r="A55" s="587" t="s">
        <v>502</v>
      </c>
      <c r="B55" s="930" t="s">
        <v>499</v>
      </c>
      <c r="C55" s="596">
        <v>1</v>
      </c>
      <c r="D55" s="594">
        <v>298000</v>
      </c>
      <c r="E55" s="923">
        <f t="shared" si="4"/>
        <v>298000</v>
      </c>
      <c r="F55" s="575"/>
    </row>
    <row r="56" spans="1:6" customFormat="1" ht="12.75" customHeight="1" x14ac:dyDescent="0.25">
      <c r="A56" s="587" t="s">
        <v>496</v>
      </c>
      <c r="B56" s="930" t="s">
        <v>497</v>
      </c>
      <c r="C56" s="596">
        <v>1</v>
      </c>
      <c r="D56" s="594">
        <v>249000</v>
      </c>
      <c r="E56" s="923">
        <f t="shared" si="4"/>
        <v>249000</v>
      </c>
      <c r="F56" s="575"/>
    </row>
    <row r="57" spans="1:6" customFormat="1" ht="25.5" x14ac:dyDescent="0.25">
      <c r="A57" s="587" t="s">
        <v>494</v>
      </c>
      <c r="B57" s="934" t="s">
        <v>4259</v>
      </c>
      <c r="C57" s="596">
        <v>1</v>
      </c>
      <c r="D57" s="594">
        <v>320000</v>
      </c>
      <c r="E57" s="923">
        <f t="shared" si="4"/>
        <v>320000</v>
      </c>
      <c r="F57" s="575"/>
    </row>
    <row r="58" spans="1:6" customFormat="1" ht="25.5" x14ac:dyDescent="0.25">
      <c r="A58" s="587" t="s">
        <v>504</v>
      </c>
      <c r="B58" s="930" t="s">
        <v>1943</v>
      </c>
      <c r="C58" s="596">
        <v>1</v>
      </c>
      <c r="D58" s="594">
        <v>99000</v>
      </c>
      <c r="E58" s="923">
        <f t="shared" si="4"/>
        <v>99000</v>
      </c>
      <c r="F58" s="575"/>
    </row>
    <row r="59" spans="1:6" s="574" customFormat="1" ht="25.5" x14ac:dyDescent="0.25">
      <c r="A59" s="587" t="s">
        <v>1944</v>
      </c>
      <c r="B59" s="934" t="s">
        <v>4260</v>
      </c>
      <c r="C59" s="588">
        <v>1</v>
      </c>
      <c r="D59" s="589">
        <v>160000</v>
      </c>
      <c r="E59" s="1005">
        <f>D59*C59</f>
        <v>160000</v>
      </c>
      <c r="F59" s="575"/>
    </row>
    <row r="60" spans="1:6" s="574" customFormat="1" ht="25.5" x14ac:dyDescent="0.25">
      <c r="A60" s="587" t="s">
        <v>4258</v>
      </c>
      <c r="B60" s="930" t="s">
        <v>4261</v>
      </c>
      <c r="C60" s="588">
        <v>1</v>
      </c>
      <c r="D60" s="589">
        <v>59000</v>
      </c>
      <c r="E60" s="1005">
        <f>D60*C60</f>
        <v>59000</v>
      </c>
      <c r="F60" s="575"/>
    </row>
    <row r="61" spans="1:6" customFormat="1" ht="25.5" x14ac:dyDescent="0.25">
      <c r="A61" s="587" t="s">
        <v>1945</v>
      </c>
      <c r="B61" s="930" t="s">
        <v>4270</v>
      </c>
      <c r="C61" s="588">
        <v>1</v>
      </c>
      <c r="D61" s="589">
        <v>109000</v>
      </c>
      <c r="E61" s="1005">
        <f>D61*C61</f>
        <v>109000</v>
      </c>
      <c r="F61" s="575"/>
    </row>
    <row r="62" spans="1:6" x14ac:dyDescent="0.25">
      <c r="A62" s="587"/>
      <c r="B62" s="935" t="s">
        <v>1946</v>
      </c>
      <c r="C62" s="596"/>
      <c r="D62" s="597"/>
      <c r="E62" s="911">
        <f>SUM(E1:E61)</f>
        <v>17948540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60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535"/>
    <col min="2" max="2" width="61.85546875" style="3" customWidth="1"/>
    <col min="3" max="3" width="6.28515625" style="3" customWidth="1"/>
    <col min="4" max="4" width="12.28515625" style="536" customWidth="1"/>
    <col min="5" max="6" width="12.85546875" style="26" customWidth="1"/>
    <col min="7" max="16384" width="9.140625" style="535"/>
  </cols>
  <sheetData>
    <row r="2" spans="1:6" s="268" customFormat="1" x14ac:dyDescent="0.25">
      <c r="D2" s="537"/>
      <c r="E2" s="269" t="s">
        <v>0</v>
      </c>
      <c r="F2" s="269"/>
    </row>
    <row r="3" spans="1:6" s="268" customFormat="1" x14ac:dyDescent="0.25">
      <c r="D3" s="537"/>
      <c r="E3" s="269" t="s">
        <v>1</v>
      </c>
      <c r="F3" s="269"/>
    </row>
    <row r="4" spans="1:6" s="268" customFormat="1" x14ac:dyDescent="0.25">
      <c r="D4" s="537"/>
      <c r="E4" s="269" t="s">
        <v>2</v>
      </c>
      <c r="F4" s="269"/>
    </row>
    <row r="5" spans="1:6" s="268" customFormat="1" x14ac:dyDescent="0.25">
      <c r="D5" s="537"/>
      <c r="E5" s="269" t="s">
        <v>3</v>
      </c>
      <c r="F5" s="269"/>
    </row>
    <row r="6" spans="1:6" s="268" customFormat="1" x14ac:dyDescent="0.25">
      <c r="D6" s="537"/>
      <c r="E6" s="269"/>
      <c r="F6" s="269"/>
    </row>
    <row r="7" spans="1:6" ht="18.75" x14ac:dyDescent="0.25">
      <c r="B7" s="448" t="s">
        <v>1947</v>
      </c>
      <c r="C7" s="448"/>
      <c r="D7" s="538"/>
      <c r="E7" s="448"/>
      <c r="F7" s="448"/>
    </row>
    <row r="8" spans="1:6" ht="18.75" x14ac:dyDescent="0.25">
      <c r="B8" s="451" t="s">
        <v>543</v>
      </c>
      <c r="C8" s="448"/>
      <c r="D8" s="538"/>
      <c r="E8" s="448"/>
      <c r="F8" s="448"/>
    </row>
    <row r="9" spans="1:6" s="534" customFormat="1" ht="25.5" x14ac:dyDescent="0.25">
      <c r="A9" s="270" t="s">
        <v>5</v>
      </c>
      <c r="B9" s="539" t="s">
        <v>6</v>
      </c>
      <c r="C9" s="54" t="s">
        <v>544</v>
      </c>
      <c r="D9" s="540" t="s">
        <v>4052</v>
      </c>
      <c r="E9" s="541" t="s">
        <v>4053</v>
      </c>
      <c r="F9" s="542"/>
    </row>
    <row r="10" spans="1:6" ht="12.75" customHeight="1" x14ac:dyDescent="0.25">
      <c r="A10" s="543"/>
      <c r="B10" s="539" t="s">
        <v>887</v>
      </c>
      <c r="C10" s="539"/>
      <c r="D10" s="544"/>
      <c r="E10" s="539"/>
      <c r="F10" s="545"/>
    </row>
    <row r="11" spans="1:6" x14ac:dyDescent="0.25">
      <c r="A11" s="546" t="s">
        <v>4103</v>
      </c>
      <c r="B11" s="547" t="s">
        <v>4104</v>
      </c>
      <c r="C11" s="548">
        <v>1</v>
      </c>
      <c r="D11" s="283">
        <v>1140</v>
      </c>
      <c r="E11" s="283">
        <f>D11*C11</f>
        <v>1140</v>
      </c>
    </row>
    <row r="12" spans="1:6" x14ac:dyDescent="0.25">
      <c r="A12" s="546" t="s">
        <v>1952</v>
      </c>
      <c r="B12" s="549" t="s">
        <v>1953</v>
      </c>
      <c r="C12" s="550">
        <v>1</v>
      </c>
      <c r="D12" s="283">
        <v>1150</v>
      </c>
      <c r="E12" s="283">
        <f>D12*C12</f>
        <v>1150</v>
      </c>
    </row>
    <row r="13" spans="1:6" x14ac:dyDescent="0.25">
      <c r="A13" s="546" t="s">
        <v>1796</v>
      </c>
      <c r="B13" s="549" t="s">
        <v>1954</v>
      </c>
      <c r="C13" s="550">
        <v>1</v>
      </c>
      <c r="D13" s="283">
        <v>1380</v>
      </c>
      <c r="E13" s="283">
        <f>D13*C13</f>
        <v>1380</v>
      </c>
    </row>
    <row r="14" spans="1:6" x14ac:dyDescent="0.25">
      <c r="A14" s="546" t="s">
        <v>1955</v>
      </c>
      <c r="B14" s="547" t="s">
        <v>1956</v>
      </c>
      <c r="C14" s="548">
        <v>1</v>
      </c>
      <c r="D14" s="283">
        <v>1380</v>
      </c>
      <c r="E14" s="283">
        <f t="shared" ref="E14:E34" si="0">D14*C14</f>
        <v>1380</v>
      </c>
    </row>
    <row r="15" spans="1:6" x14ac:dyDescent="0.25">
      <c r="A15" s="546" t="s">
        <v>1957</v>
      </c>
      <c r="B15" s="547" t="s">
        <v>1958</v>
      </c>
      <c r="C15" s="548">
        <v>1</v>
      </c>
      <c r="D15" s="283">
        <v>980</v>
      </c>
      <c r="E15" s="283">
        <f t="shared" si="0"/>
        <v>980</v>
      </c>
    </row>
    <row r="16" spans="1:6" x14ac:dyDescent="0.25">
      <c r="A16" s="546" t="s">
        <v>1959</v>
      </c>
      <c r="B16" s="547" t="s">
        <v>1960</v>
      </c>
      <c r="C16" s="548">
        <v>1</v>
      </c>
      <c r="D16" s="283">
        <v>1120</v>
      </c>
      <c r="E16" s="283">
        <f t="shared" si="0"/>
        <v>1120</v>
      </c>
    </row>
    <row r="17" spans="1:6" x14ac:dyDescent="0.25">
      <c r="A17" s="546" t="s">
        <v>1948</v>
      </c>
      <c r="B17" s="547" t="s">
        <v>1949</v>
      </c>
      <c r="C17" s="548">
        <v>1</v>
      </c>
      <c r="D17" s="283">
        <v>1120</v>
      </c>
      <c r="E17" s="283">
        <f>D17*C17</f>
        <v>1120</v>
      </c>
    </row>
    <row r="18" spans="1:6" x14ac:dyDescent="0.25">
      <c r="A18" s="546" t="s">
        <v>1950</v>
      </c>
      <c r="B18" s="547" t="s">
        <v>1951</v>
      </c>
      <c r="C18" s="548">
        <v>1</v>
      </c>
      <c r="D18" s="283">
        <v>1280</v>
      </c>
      <c r="E18" s="283">
        <f>D18*C18</f>
        <v>1280</v>
      </c>
    </row>
    <row r="19" spans="1:6" x14ac:dyDescent="0.25">
      <c r="A19" s="546" t="s">
        <v>472</v>
      </c>
      <c r="B19" s="549" t="s">
        <v>473</v>
      </c>
      <c r="C19" s="550">
        <v>1</v>
      </c>
      <c r="D19" s="283">
        <v>5570</v>
      </c>
      <c r="E19" s="283">
        <f t="shared" ref="E19:E24" si="1">D19*C19</f>
        <v>5570</v>
      </c>
    </row>
    <row r="20" spans="1:6" x14ac:dyDescent="0.25">
      <c r="A20" s="546" t="s">
        <v>478</v>
      </c>
      <c r="B20" s="549" t="s">
        <v>479</v>
      </c>
      <c r="C20" s="550">
        <v>1</v>
      </c>
      <c r="D20" s="283">
        <v>7480</v>
      </c>
      <c r="E20" s="283">
        <f t="shared" si="1"/>
        <v>7480</v>
      </c>
    </row>
    <row r="21" spans="1:6" x14ac:dyDescent="0.25">
      <c r="A21" s="546" t="s">
        <v>470</v>
      </c>
      <c r="B21" s="549" t="s">
        <v>471</v>
      </c>
      <c r="C21" s="550">
        <v>1</v>
      </c>
      <c r="D21" s="36">
        <v>6960</v>
      </c>
      <c r="E21" s="283">
        <f t="shared" si="1"/>
        <v>6960</v>
      </c>
    </row>
    <row r="22" spans="1:6" x14ac:dyDescent="0.25">
      <c r="A22" s="546" t="s">
        <v>476</v>
      </c>
      <c r="B22" s="549" t="s">
        <v>1961</v>
      </c>
      <c r="C22" s="550">
        <v>1</v>
      </c>
      <c r="D22" s="283">
        <v>5820</v>
      </c>
      <c r="E22" s="283">
        <f t="shared" si="1"/>
        <v>5820</v>
      </c>
    </row>
    <row r="23" spans="1:6" x14ac:dyDescent="0.25">
      <c r="A23" s="546" t="s">
        <v>474</v>
      </c>
      <c r="B23" s="549" t="s">
        <v>475</v>
      </c>
      <c r="C23" s="550">
        <v>1</v>
      </c>
      <c r="D23" s="36">
        <v>5820</v>
      </c>
      <c r="E23" s="283">
        <f t="shared" si="1"/>
        <v>5820</v>
      </c>
    </row>
    <row r="24" spans="1:6" x14ac:dyDescent="0.25">
      <c r="A24" s="546" t="s">
        <v>456</v>
      </c>
      <c r="B24" s="549" t="s">
        <v>1962</v>
      </c>
      <c r="C24" s="550">
        <v>1</v>
      </c>
      <c r="D24" s="283">
        <v>7340</v>
      </c>
      <c r="E24" s="283">
        <f t="shared" si="1"/>
        <v>7340</v>
      </c>
    </row>
    <row r="25" spans="1:6" x14ac:dyDescent="0.25">
      <c r="A25" s="546"/>
      <c r="B25" s="551" t="s">
        <v>4076</v>
      </c>
      <c r="C25" s="550"/>
      <c r="D25" s="552"/>
      <c r="E25" s="553"/>
      <c r="F25" s="554"/>
    </row>
    <row r="26" spans="1:6" s="3" customFormat="1" x14ac:dyDescent="0.25">
      <c r="A26" s="546" t="s">
        <v>1963</v>
      </c>
      <c r="B26" s="549" t="s">
        <v>1964</v>
      </c>
      <c r="C26" s="550">
        <v>1</v>
      </c>
      <c r="D26" s="283">
        <v>22000</v>
      </c>
      <c r="E26" s="283">
        <f t="shared" si="0"/>
        <v>22000</v>
      </c>
      <c r="F26" s="26"/>
    </row>
    <row r="27" spans="1:6" s="3" customFormat="1" x14ac:dyDescent="0.25">
      <c r="A27" s="546" t="s">
        <v>1965</v>
      </c>
      <c r="B27" s="549" t="s">
        <v>1966</v>
      </c>
      <c r="C27" s="550">
        <v>1</v>
      </c>
      <c r="D27" s="283">
        <v>19500</v>
      </c>
      <c r="E27" s="283">
        <f t="shared" si="0"/>
        <v>19500</v>
      </c>
      <c r="F27" s="26"/>
    </row>
    <row r="28" spans="1:6" s="3" customFormat="1" x14ac:dyDescent="0.25">
      <c r="A28" s="546" t="s">
        <v>1967</v>
      </c>
      <c r="B28" s="549" t="s">
        <v>1968</v>
      </c>
      <c r="C28" s="550">
        <v>1</v>
      </c>
      <c r="D28" s="283">
        <v>20400</v>
      </c>
      <c r="E28" s="283">
        <f t="shared" si="0"/>
        <v>20400</v>
      </c>
      <c r="F28" s="26"/>
    </row>
    <row r="29" spans="1:6" s="3" customFormat="1" x14ac:dyDescent="0.25">
      <c r="A29" s="546" t="s">
        <v>1969</v>
      </c>
      <c r="B29" s="549" t="s">
        <v>1970</v>
      </c>
      <c r="C29" s="550">
        <v>1</v>
      </c>
      <c r="D29" s="283">
        <v>19500</v>
      </c>
      <c r="E29" s="283">
        <f t="shared" si="0"/>
        <v>19500</v>
      </c>
      <c r="F29" s="26"/>
    </row>
    <row r="30" spans="1:6" s="3" customFormat="1" ht="12" customHeight="1" x14ac:dyDescent="0.25">
      <c r="A30" s="546"/>
      <c r="B30" s="551" t="s">
        <v>1971</v>
      </c>
      <c r="C30" s="550"/>
      <c r="D30" s="285"/>
      <c r="E30" s="283"/>
      <c r="F30" s="26"/>
    </row>
    <row r="31" spans="1:6" s="3" customFormat="1" ht="13.5" customHeight="1" x14ac:dyDescent="0.25">
      <c r="A31" s="546" t="s">
        <v>1972</v>
      </c>
      <c r="B31" s="549" t="s">
        <v>1973</v>
      </c>
      <c r="C31" s="550">
        <v>1</v>
      </c>
      <c r="D31" s="283">
        <v>11300</v>
      </c>
      <c r="E31" s="283">
        <f t="shared" si="0"/>
        <v>11300</v>
      </c>
      <c r="F31" s="26"/>
    </row>
    <row r="32" spans="1:6" s="3" customFormat="1" ht="13.5" customHeight="1" x14ac:dyDescent="0.25">
      <c r="A32" s="546" t="s">
        <v>4300</v>
      </c>
      <c r="B32" s="547" t="s">
        <v>4301</v>
      </c>
      <c r="C32" s="548">
        <v>3</v>
      </c>
      <c r="D32" s="283">
        <v>17790</v>
      </c>
      <c r="E32" s="283">
        <f t="shared" si="0"/>
        <v>53370</v>
      </c>
      <c r="F32" s="26"/>
    </row>
    <row r="33" spans="1:6" s="3" customFormat="1" ht="13.5" customHeight="1" x14ac:dyDescent="0.2">
      <c r="A33" s="947" t="s">
        <v>4130</v>
      </c>
      <c r="B33" s="547" t="s">
        <v>4118</v>
      </c>
      <c r="C33" s="548">
        <v>1</v>
      </c>
      <c r="D33" s="283">
        <v>6800</v>
      </c>
      <c r="E33" s="283">
        <f t="shared" si="0"/>
        <v>6800</v>
      </c>
      <c r="F33" s="26"/>
    </row>
    <row r="34" spans="1:6" s="3" customFormat="1" ht="15" customHeight="1" x14ac:dyDescent="0.25">
      <c r="A34" s="546" t="s">
        <v>1974</v>
      </c>
      <c r="B34" s="549" t="s">
        <v>1975</v>
      </c>
      <c r="C34" s="550">
        <v>1</v>
      </c>
      <c r="D34" s="283">
        <v>1690</v>
      </c>
      <c r="E34" s="283">
        <f t="shared" si="0"/>
        <v>1690</v>
      </c>
      <c r="F34" s="26"/>
    </row>
    <row r="35" spans="1:6" s="3" customFormat="1" ht="15" customHeight="1" x14ac:dyDescent="0.25">
      <c r="A35" s="546"/>
      <c r="B35" s="551" t="s">
        <v>1976</v>
      </c>
      <c r="C35" s="551"/>
      <c r="D35" s="551"/>
      <c r="E35" s="551"/>
      <c r="F35" s="555"/>
    </row>
    <row r="36" spans="1:6" x14ac:dyDescent="0.25">
      <c r="A36" s="546" t="s">
        <v>1977</v>
      </c>
      <c r="B36" s="549" t="s">
        <v>1978</v>
      </c>
      <c r="C36" s="550">
        <v>15</v>
      </c>
      <c r="D36" s="283">
        <v>810</v>
      </c>
      <c r="E36" s="283">
        <f>C36*D36</f>
        <v>12150</v>
      </c>
    </row>
    <row r="37" spans="1:6" s="3" customFormat="1" ht="13.5" customHeight="1" x14ac:dyDescent="0.25">
      <c r="A37" s="546" t="s">
        <v>1957</v>
      </c>
      <c r="B37" s="547" t="s">
        <v>1979</v>
      </c>
      <c r="C37" s="548">
        <v>15</v>
      </c>
      <c r="D37" s="283">
        <v>980</v>
      </c>
      <c r="E37" s="283">
        <f>D37*C37</f>
        <v>14700</v>
      </c>
      <c r="F37" s="26"/>
    </row>
    <row r="38" spans="1:6" s="3" customFormat="1" ht="13.5" customHeight="1" x14ac:dyDescent="0.25">
      <c r="A38" s="546" t="s">
        <v>1980</v>
      </c>
      <c r="B38" s="547" t="s">
        <v>1981</v>
      </c>
      <c r="C38" s="548">
        <v>15</v>
      </c>
      <c r="D38" s="283">
        <v>790</v>
      </c>
      <c r="E38" s="283">
        <f>D38*C38</f>
        <v>11850</v>
      </c>
      <c r="F38" s="26"/>
    </row>
    <row r="39" spans="1:6" s="3" customFormat="1" ht="25.5" x14ac:dyDescent="0.25">
      <c r="A39" s="546" t="s">
        <v>538</v>
      </c>
      <c r="B39" s="547" t="s">
        <v>1982</v>
      </c>
      <c r="C39" s="548">
        <v>15</v>
      </c>
      <c r="D39" s="283">
        <v>9900</v>
      </c>
      <c r="E39" s="283">
        <f>D39*C39</f>
        <v>148500</v>
      </c>
      <c r="F39" s="26"/>
    </row>
    <row r="40" spans="1:6" s="245" customFormat="1" x14ac:dyDescent="0.25">
      <c r="A40" s="546"/>
      <c r="B40" s="539" t="s">
        <v>1544</v>
      </c>
      <c r="C40" s="539"/>
      <c r="D40" s="544"/>
      <c r="E40" s="539"/>
      <c r="F40" s="545"/>
    </row>
    <row r="41" spans="1:6" s="166" customFormat="1" x14ac:dyDescent="0.2">
      <c r="A41" s="546" t="s">
        <v>1983</v>
      </c>
      <c r="B41" s="343" t="s">
        <v>1984</v>
      </c>
      <c r="C41" s="344">
        <v>1</v>
      </c>
      <c r="D41" s="458">
        <v>330</v>
      </c>
      <c r="E41" s="458">
        <f t="shared" ref="E41:E50" si="2">C41*D41</f>
        <v>330</v>
      </c>
      <c r="F41" s="459"/>
    </row>
    <row r="42" spans="1:6" s="166" customFormat="1" x14ac:dyDescent="0.2">
      <c r="A42" s="546" t="s">
        <v>1759</v>
      </c>
      <c r="B42" s="343" t="s">
        <v>1760</v>
      </c>
      <c r="C42" s="344">
        <v>1</v>
      </c>
      <c r="D42" s="458">
        <v>5910</v>
      </c>
      <c r="E42" s="458">
        <f t="shared" si="2"/>
        <v>5910</v>
      </c>
      <c r="F42" s="459"/>
    </row>
    <row r="43" spans="1:6" s="166" customFormat="1" x14ac:dyDescent="0.2">
      <c r="A43" s="546" t="s">
        <v>1985</v>
      </c>
      <c r="B43" s="343" t="s">
        <v>1986</v>
      </c>
      <c r="C43" s="344">
        <v>1</v>
      </c>
      <c r="D43" s="458">
        <v>650</v>
      </c>
      <c r="E43" s="458">
        <f t="shared" si="2"/>
        <v>650</v>
      </c>
      <c r="F43" s="459"/>
    </row>
    <row r="44" spans="1:6" s="166" customFormat="1" x14ac:dyDescent="0.2">
      <c r="A44" s="546" t="s">
        <v>1987</v>
      </c>
      <c r="B44" s="343" t="s">
        <v>1988</v>
      </c>
      <c r="C44" s="344">
        <v>1</v>
      </c>
      <c r="D44" s="458">
        <v>2400</v>
      </c>
      <c r="E44" s="458">
        <f t="shared" si="2"/>
        <v>2400</v>
      </c>
      <c r="F44" s="459"/>
    </row>
    <row r="45" spans="1:6" s="166" customFormat="1" ht="15" customHeight="1" x14ac:dyDescent="0.2">
      <c r="A45" s="546" t="s">
        <v>1989</v>
      </c>
      <c r="B45" s="343" t="s">
        <v>1990</v>
      </c>
      <c r="C45" s="344">
        <v>1</v>
      </c>
      <c r="D45" s="458">
        <v>2950</v>
      </c>
      <c r="E45" s="458">
        <f t="shared" si="2"/>
        <v>2950</v>
      </c>
      <c r="F45" s="459"/>
    </row>
    <row r="46" spans="1:6" s="166" customFormat="1" ht="15" customHeight="1" x14ac:dyDescent="0.2">
      <c r="A46" s="546" t="s">
        <v>1991</v>
      </c>
      <c r="B46" s="343" t="s">
        <v>1992</v>
      </c>
      <c r="C46" s="344">
        <v>1</v>
      </c>
      <c r="D46" s="458">
        <v>3720</v>
      </c>
      <c r="E46" s="458">
        <f t="shared" si="2"/>
        <v>3720</v>
      </c>
      <c r="F46" s="459"/>
    </row>
    <row r="47" spans="1:6" s="166" customFormat="1" ht="15" customHeight="1" x14ac:dyDescent="0.2">
      <c r="A47" s="546" t="s">
        <v>1993</v>
      </c>
      <c r="B47" s="343" t="s">
        <v>1994</v>
      </c>
      <c r="C47" s="344">
        <v>1</v>
      </c>
      <c r="D47" s="458">
        <v>1750</v>
      </c>
      <c r="E47" s="458">
        <f t="shared" si="2"/>
        <v>1750</v>
      </c>
      <c r="F47" s="459"/>
    </row>
    <row r="48" spans="1:6" s="166" customFormat="1" ht="15" customHeight="1" x14ac:dyDescent="0.2">
      <c r="A48" s="546" t="s">
        <v>1995</v>
      </c>
      <c r="B48" s="343" t="s">
        <v>1996</v>
      </c>
      <c r="C48" s="344">
        <v>1</v>
      </c>
      <c r="D48" s="458">
        <v>6000</v>
      </c>
      <c r="E48" s="458">
        <f t="shared" si="2"/>
        <v>6000</v>
      </c>
      <c r="F48" s="459"/>
    </row>
    <row r="49" spans="1:6" s="166" customFormat="1" ht="15" customHeight="1" x14ac:dyDescent="0.2">
      <c r="A49" s="556" t="s">
        <v>1997</v>
      </c>
      <c r="B49" s="347" t="s">
        <v>1998</v>
      </c>
      <c r="C49" s="344">
        <v>1</v>
      </c>
      <c r="D49" s="458">
        <v>4030</v>
      </c>
      <c r="E49" s="458">
        <f t="shared" si="2"/>
        <v>4030</v>
      </c>
      <c r="F49" s="459"/>
    </row>
    <row r="50" spans="1:6" x14ac:dyDescent="0.25">
      <c r="A50" s="546" t="s">
        <v>1999</v>
      </c>
      <c r="B50" s="3" t="s">
        <v>2000</v>
      </c>
      <c r="C50" s="344">
        <v>1</v>
      </c>
      <c r="D50" s="458">
        <v>4250</v>
      </c>
      <c r="E50" s="458">
        <f t="shared" si="2"/>
        <v>4250</v>
      </c>
      <c r="F50" s="459"/>
    </row>
    <row r="51" spans="1:6" s="166" customFormat="1" x14ac:dyDescent="0.2">
      <c r="A51" s="556"/>
      <c r="B51" s="927" t="s">
        <v>2001</v>
      </c>
      <c r="C51" s="344"/>
      <c r="D51" s="557"/>
      <c r="E51" s="458"/>
      <c r="F51" s="459"/>
    </row>
    <row r="52" spans="1:6" s="166" customFormat="1" x14ac:dyDescent="0.2">
      <c r="A52" s="556" t="s">
        <v>2002</v>
      </c>
      <c r="B52" s="347" t="s">
        <v>2003</v>
      </c>
      <c r="C52" s="344">
        <v>1</v>
      </c>
      <c r="D52" s="557">
        <v>200</v>
      </c>
      <c r="E52" s="283">
        <f>C52*D52</f>
        <v>200</v>
      </c>
      <c r="F52" s="26"/>
    </row>
    <row r="53" spans="1:6" s="166" customFormat="1" x14ac:dyDescent="0.2">
      <c r="A53" s="556" t="s">
        <v>2004</v>
      </c>
      <c r="B53" s="558" t="s">
        <v>2005</v>
      </c>
      <c r="C53" s="559">
        <v>1</v>
      </c>
      <c r="D53" s="285">
        <v>1520</v>
      </c>
      <c r="E53" s="283">
        <f>C53*D53</f>
        <v>1520</v>
      </c>
      <c r="F53" s="26"/>
    </row>
    <row r="54" spans="1:6" s="166" customFormat="1" x14ac:dyDescent="0.2">
      <c r="A54" s="556" t="s">
        <v>2006</v>
      </c>
      <c r="B54" s="347" t="s">
        <v>2007</v>
      </c>
      <c r="C54" s="344">
        <v>1</v>
      </c>
      <c r="D54" s="557">
        <v>760</v>
      </c>
      <c r="E54" s="283">
        <f>C54*D54</f>
        <v>760</v>
      </c>
      <c r="F54" s="26"/>
    </row>
    <row r="55" spans="1:6" s="166" customFormat="1" x14ac:dyDescent="0.2">
      <c r="A55" s="556" t="s">
        <v>2008</v>
      </c>
      <c r="B55" s="347" t="s">
        <v>2009</v>
      </c>
      <c r="C55" s="344">
        <v>1</v>
      </c>
      <c r="D55" s="557">
        <v>760</v>
      </c>
      <c r="E55" s="283">
        <f>C55*D55</f>
        <v>760</v>
      </c>
      <c r="F55" s="26"/>
    </row>
    <row r="56" spans="1:6" s="166" customFormat="1" x14ac:dyDescent="0.2">
      <c r="A56" s="556" t="s">
        <v>2010</v>
      </c>
      <c r="B56" s="368" t="s">
        <v>2011</v>
      </c>
      <c r="C56" s="344">
        <v>1</v>
      </c>
      <c r="D56" s="557">
        <v>9400</v>
      </c>
      <c r="E56" s="283">
        <f>C56*D56</f>
        <v>9400</v>
      </c>
      <c r="F56" s="26"/>
    </row>
    <row r="57" spans="1:6" s="166" customFormat="1" x14ac:dyDescent="0.2">
      <c r="A57" s="556"/>
      <c r="B57" s="539" t="s">
        <v>2012</v>
      </c>
      <c r="C57" s="560"/>
      <c r="D57" s="561"/>
      <c r="E57" s="560"/>
      <c r="F57" s="562"/>
    </row>
    <row r="58" spans="1:6" s="166" customFormat="1" x14ac:dyDescent="0.2">
      <c r="A58" s="556" t="s">
        <v>2013</v>
      </c>
      <c r="B58" s="563" t="s">
        <v>2014</v>
      </c>
      <c r="C58" s="344">
        <v>15</v>
      </c>
      <c r="D58" s="458">
        <v>760</v>
      </c>
      <c r="E58" s="283">
        <f>C58*D58</f>
        <v>11400</v>
      </c>
      <c r="F58" s="26"/>
    </row>
    <row r="59" spans="1:6" s="245" customFormat="1" x14ac:dyDescent="0.25">
      <c r="A59" s="564"/>
      <c r="B59" s="565" t="s">
        <v>2015</v>
      </c>
      <c r="C59" s="565"/>
      <c r="D59" s="566"/>
      <c r="E59" s="567">
        <f>SUM(E2:E58)</f>
        <v>446330</v>
      </c>
      <c r="F59" s="568"/>
    </row>
    <row r="60" spans="1:6" s="245" customFormat="1" x14ac:dyDescent="0.25">
      <c r="B60" s="569"/>
      <c r="C60" s="570"/>
      <c r="D60" s="571"/>
      <c r="E60" s="26"/>
      <c r="F60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24:A30 A39 A36 A57 A34 A52 A40 A20:A23 A59 A48:A51 A45:A46 A41:A4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945" bestFit="1" customWidth="1"/>
    <col min="2" max="2" width="62.7109375" style="462" customWidth="1"/>
    <col min="3" max="3" width="6.85546875" style="462" customWidth="1"/>
    <col min="4" max="4" width="11.5703125" style="463" customWidth="1"/>
    <col min="5" max="5" width="13" style="464" customWidth="1"/>
    <col min="6" max="6" width="14.42578125" style="376" customWidth="1"/>
    <col min="7" max="16384" width="9.140625" style="376"/>
  </cols>
  <sheetData>
    <row r="1" spans="1:6" x14ac:dyDescent="0.2">
      <c r="B1" s="465"/>
      <c r="C1" s="466"/>
      <c r="D1" s="467"/>
      <c r="E1" s="468"/>
      <c r="F1" s="468"/>
    </row>
    <row r="2" spans="1:6" x14ac:dyDescent="0.2">
      <c r="B2" s="466"/>
      <c r="C2" s="466"/>
      <c r="D2" s="469"/>
      <c r="E2" s="470" t="s">
        <v>0</v>
      </c>
      <c r="F2" s="468"/>
    </row>
    <row r="3" spans="1:6" x14ac:dyDescent="0.2">
      <c r="B3" s="466"/>
      <c r="C3" s="466"/>
      <c r="D3" s="469"/>
      <c r="E3" s="470" t="s">
        <v>1</v>
      </c>
      <c r="F3" s="468"/>
    </row>
    <row r="4" spans="1:6" x14ac:dyDescent="0.2">
      <c r="B4" s="466"/>
      <c r="C4" s="466"/>
      <c r="D4" s="469"/>
      <c r="E4" s="470" t="s">
        <v>2</v>
      </c>
      <c r="F4" s="468"/>
    </row>
    <row r="5" spans="1:6" x14ac:dyDescent="0.2">
      <c r="B5" s="466"/>
      <c r="C5" s="466"/>
      <c r="D5" s="469"/>
      <c r="E5" s="470" t="s">
        <v>3</v>
      </c>
      <c r="F5" s="468"/>
    </row>
    <row r="6" spans="1:6" x14ac:dyDescent="0.2">
      <c r="B6" s="466"/>
      <c r="C6" s="466"/>
      <c r="D6" s="248"/>
      <c r="E6" s="468"/>
      <c r="F6" s="468"/>
    </row>
    <row r="7" spans="1:6" ht="37.5" x14ac:dyDescent="0.2">
      <c r="B7" s="948" t="s">
        <v>4150</v>
      </c>
      <c r="C7" s="49"/>
      <c r="D7" s="50"/>
      <c r="E7" s="49"/>
      <c r="F7" s="166"/>
    </row>
    <row r="8" spans="1:6" ht="18.75" x14ac:dyDescent="0.2">
      <c r="B8" s="51" t="s">
        <v>543</v>
      </c>
      <c r="C8" s="49"/>
      <c r="D8" s="50"/>
      <c r="E8" s="49"/>
      <c r="F8" s="166"/>
    </row>
    <row r="9" spans="1:6" ht="25.5" x14ac:dyDescent="0.2">
      <c r="A9" s="946" t="s">
        <v>5</v>
      </c>
      <c r="B9" s="471" t="s">
        <v>6</v>
      </c>
      <c r="C9" s="54" t="s">
        <v>544</v>
      </c>
      <c r="D9" s="910" t="s">
        <v>4051</v>
      </c>
      <c r="E9" s="909" t="s">
        <v>4050</v>
      </c>
      <c r="F9" s="472"/>
    </row>
    <row r="10" spans="1:6" x14ac:dyDescent="0.2">
      <c r="A10" s="473"/>
      <c r="B10" s="474" t="s">
        <v>2016</v>
      </c>
      <c r="C10" s="475"/>
      <c r="D10" s="476"/>
      <c r="E10" s="477"/>
    </row>
    <row r="11" spans="1:6" x14ac:dyDescent="0.2">
      <c r="A11" s="473" t="s">
        <v>2017</v>
      </c>
      <c r="B11" s="385" t="s">
        <v>2018</v>
      </c>
      <c r="C11" s="478">
        <v>15</v>
      </c>
      <c r="D11" s="386">
        <v>100</v>
      </c>
      <c r="E11" s="387">
        <f>C11*D11</f>
        <v>1500</v>
      </c>
    </row>
    <row r="12" spans="1:6" x14ac:dyDescent="0.2">
      <c r="A12" s="473" t="s">
        <v>4241</v>
      </c>
      <c r="B12" s="385" t="s">
        <v>2019</v>
      </c>
      <c r="C12" s="478">
        <v>15</v>
      </c>
      <c r="D12" s="386">
        <v>380</v>
      </c>
      <c r="E12" s="387">
        <f>C12*D12</f>
        <v>5700</v>
      </c>
    </row>
    <row r="13" spans="1:6" x14ac:dyDescent="0.2">
      <c r="A13" s="473" t="s">
        <v>2020</v>
      </c>
      <c r="B13" s="385" t="s">
        <v>2021</v>
      </c>
      <c r="C13" s="478">
        <v>15</v>
      </c>
      <c r="D13" s="386">
        <v>250</v>
      </c>
      <c r="E13" s="387">
        <f>C13*D13</f>
        <v>3750</v>
      </c>
    </row>
    <row r="14" spans="1:6" ht="13.5" thickBot="1" x14ac:dyDescent="0.25">
      <c r="A14" s="479"/>
      <c r="B14" s="480" t="s">
        <v>4149</v>
      </c>
      <c r="C14" s="481"/>
      <c r="D14" s="482"/>
      <c r="E14" s="483"/>
      <c r="F14" s="484"/>
    </row>
    <row r="15" spans="1:6" ht="12.75" customHeight="1" thickTop="1" x14ac:dyDescent="0.2">
      <c r="A15" s="485" t="s">
        <v>2023</v>
      </c>
      <c r="B15" s="486" t="s">
        <v>2024</v>
      </c>
      <c r="C15" s="487">
        <v>5</v>
      </c>
      <c r="D15" s="488">
        <v>23600</v>
      </c>
      <c r="E15" s="387">
        <f>C15*D15</f>
        <v>118000</v>
      </c>
      <c r="F15" s="1021" t="s">
        <v>666</v>
      </c>
    </row>
    <row r="16" spans="1:6" x14ac:dyDescent="0.2">
      <c r="A16" s="949" t="s">
        <v>2025</v>
      </c>
      <c r="B16" s="504" t="s">
        <v>2026</v>
      </c>
      <c r="C16" s="952">
        <v>0</v>
      </c>
      <c r="D16" s="493">
        <v>203000</v>
      </c>
      <c r="E16" s="494">
        <f t="shared" ref="E16:E25" si="0">C16*D16</f>
        <v>0</v>
      </c>
      <c r="F16" s="1022"/>
    </row>
    <row r="17" spans="1:6" ht="60.75" customHeight="1" thickBot="1" x14ac:dyDescent="0.25">
      <c r="A17" s="473" t="s">
        <v>2027</v>
      </c>
      <c r="B17" s="950" t="s">
        <v>2028</v>
      </c>
      <c r="C17" s="953">
        <v>1</v>
      </c>
      <c r="D17" s="283">
        <v>340000</v>
      </c>
      <c r="E17" s="285">
        <f t="shared" si="0"/>
        <v>340000</v>
      </c>
      <c r="F17" s="1023"/>
    </row>
    <row r="18" spans="1:6" ht="13.5" customHeight="1" thickTop="1" x14ac:dyDescent="0.2">
      <c r="A18" s="384" t="s">
        <v>4290</v>
      </c>
      <c r="B18" s="951" t="s">
        <v>4291</v>
      </c>
      <c r="C18" s="509">
        <v>3</v>
      </c>
      <c r="D18" s="283">
        <v>40000</v>
      </c>
      <c r="E18" s="283">
        <f t="shared" si="0"/>
        <v>120000</v>
      </c>
    </row>
    <row r="19" spans="1:6" ht="13.5" customHeight="1" x14ac:dyDescent="0.2">
      <c r="A19" s="473" t="s">
        <v>4158</v>
      </c>
      <c r="B19" s="950" t="s">
        <v>4157</v>
      </c>
      <c r="C19" s="509">
        <v>3</v>
      </c>
      <c r="D19" s="283">
        <v>48700</v>
      </c>
      <c r="E19" s="283">
        <f t="shared" si="0"/>
        <v>146100</v>
      </c>
      <c r="F19" s="756"/>
    </row>
    <row r="20" spans="1:6" ht="13.5" customHeight="1" x14ac:dyDescent="0.2">
      <c r="A20" s="473" t="s">
        <v>4160</v>
      </c>
      <c r="B20" s="950" t="s">
        <v>4159</v>
      </c>
      <c r="C20" s="509">
        <v>3</v>
      </c>
      <c r="D20" s="283">
        <v>7550</v>
      </c>
      <c r="E20" s="283">
        <f t="shared" si="0"/>
        <v>22650</v>
      </c>
      <c r="F20" s="756"/>
    </row>
    <row r="21" spans="1:6" x14ac:dyDescent="0.2">
      <c r="A21" s="473" t="s">
        <v>4137</v>
      </c>
      <c r="B21" s="385" t="s">
        <v>4138</v>
      </c>
      <c r="C21" s="478">
        <v>5</v>
      </c>
      <c r="D21" s="386">
        <v>6380</v>
      </c>
      <c r="E21" s="387">
        <f>C21*D21</f>
        <v>31900</v>
      </c>
    </row>
    <row r="22" spans="1:6" x14ac:dyDescent="0.2">
      <c r="A22" s="473" t="s">
        <v>2029</v>
      </c>
      <c r="B22" s="950" t="s">
        <v>2030</v>
      </c>
      <c r="C22" s="509">
        <v>1</v>
      </c>
      <c r="D22" s="283">
        <v>17200</v>
      </c>
      <c r="E22" s="285">
        <f t="shared" si="0"/>
        <v>17200</v>
      </c>
    </row>
    <row r="23" spans="1:6" ht="26.25" thickBot="1" x14ac:dyDescent="0.25">
      <c r="A23" s="473" t="s">
        <v>4213</v>
      </c>
      <c r="B23" s="490" t="s">
        <v>4153</v>
      </c>
      <c r="C23" s="548">
        <v>1</v>
      </c>
      <c r="D23" s="283">
        <v>87000</v>
      </c>
      <c r="E23" s="283">
        <f>C23*D23</f>
        <v>87000</v>
      </c>
    </row>
    <row r="24" spans="1:6" ht="13.5" thickTop="1" x14ac:dyDescent="0.2">
      <c r="A24" s="473" t="s">
        <v>30</v>
      </c>
      <c r="B24" s="547" t="s">
        <v>4154</v>
      </c>
      <c r="C24" s="548">
        <v>1</v>
      </c>
      <c r="D24" s="283">
        <v>90000</v>
      </c>
      <c r="E24" s="285">
        <f>C24*D24</f>
        <v>90000</v>
      </c>
      <c r="F24" s="495"/>
    </row>
    <row r="25" spans="1:6" s="166" customFormat="1" x14ac:dyDescent="0.2">
      <c r="A25" s="316" t="s">
        <v>4285</v>
      </c>
      <c r="B25" s="343" t="s">
        <v>824</v>
      </c>
      <c r="C25" s="344">
        <v>1</v>
      </c>
      <c r="D25" s="283">
        <v>55000</v>
      </c>
      <c r="E25" s="285">
        <f t="shared" si="0"/>
        <v>55000</v>
      </c>
    </row>
    <row r="26" spans="1:6" x14ac:dyDescent="0.2">
      <c r="A26" s="485" t="s">
        <v>624</v>
      </c>
      <c r="B26" s="765" t="s">
        <v>625</v>
      </c>
      <c r="C26" s="487">
        <v>1</v>
      </c>
      <c r="D26" s="488">
        <v>11400</v>
      </c>
      <c r="E26" s="387">
        <f t="shared" ref="E26:E43" si="1">C26*D26</f>
        <v>11400</v>
      </c>
    </row>
    <row r="27" spans="1:6" x14ac:dyDescent="0.2">
      <c r="A27" s="473" t="s">
        <v>4281</v>
      </c>
      <c r="B27" s="492" t="s">
        <v>2031</v>
      </c>
      <c r="C27" s="388">
        <v>1</v>
      </c>
      <c r="D27" s="386">
        <v>6900</v>
      </c>
      <c r="E27" s="387">
        <f t="shared" si="1"/>
        <v>6900</v>
      </c>
    </row>
    <row r="28" spans="1:6" x14ac:dyDescent="0.2">
      <c r="A28" s="473" t="s">
        <v>4282</v>
      </c>
      <c r="B28" s="492" t="s">
        <v>2032</v>
      </c>
      <c r="C28" s="478">
        <v>5</v>
      </c>
      <c r="D28" s="386">
        <v>6700</v>
      </c>
      <c r="E28" s="387">
        <f t="shared" si="1"/>
        <v>33500</v>
      </c>
    </row>
    <row r="29" spans="1:6" x14ac:dyDescent="0.2">
      <c r="A29" s="473" t="s">
        <v>2055</v>
      </c>
      <c r="B29" s="496" t="s">
        <v>2056</v>
      </c>
      <c r="C29" s="497">
        <v>1</v>
      </c>
      <c r="D29" s="283">
        <v>27800</v>
      </c>
      <c r="E29" s="285">
        <f>C29*D29</f>
        <v>27800</v>
      </c>
    </row>
    <row r="30" spans="1:6" x14ac:dyDescent="0.2">
      <c r="A30" s="473" t="s">
        <v>460</v>
      </c>
      <c r="B30" s="385" t="s">
        <v>461</v>
      </c>
      <c r="C30" s="478">
        <v>15</v>
      </c>
      <c r="D30" s="386">
        <v>1060</v>
      </c>
      <c r="E30" s="387">
        <f t="shared" si="1"/>
        <v>15900</v>
      </c>
    </row>
    <row r="31" spans="1:6" x14ac:dyDescent="0.2">
      <c r="A31" s="473" t="s">
        <v>458</v>
      </c>
      <c r="B31" s="385" t="s">
        <v>459</v>
      </c>
      <c r="C31" s="478">
        <v>15</v>
      </c>
      <c r="D31" s="386">
        <v>130</v>
      </c>
      <c r="E31" s="387">
        <f t="shared" si="1"/>
        <v>1950</v>
      </c>
    </row>
    <row r="32" spans="1:6" x14ac:dyDescent="0.2">
      <c r="A32" s="473" t="s">
        <v>462</v>
      </c>
      <c r="B32" s="385" t="s">
        <v>463</v>
      </c>
      <c r="C32" s="478">
        <v>3</v>
      </c>
      <c r="D32" s="386">
        <v>740</v>
      </c>
      <c r="E32" s="387">
        <f t="shared" si="1"/>
        <v>2220</v>
      </c>
    </row>
    <row r="33" spans="1:6" s="461" customFormat="1" ht="12.75" customHeight="1" x14ac:dyDescent="0.2">
      <c r="A33" s="473" t="s">
        <v>2033</v>
      </c>
      <c r="B33" s="385" t="s">
        <v>2034</v>
      </c>
      <c r="C33" s="478">
        <v>3</v>
      </c>
      <c r="D33" s="386">
        <v>3800</v>
      </c>
      <c r="E33" s="387">
        <f t="shared" si="1"/>
        <v>11400</v>
      </c>
      <c r="F33" s="376"/>
    </row>
    <row r="34" spans="1:6" x14ac:dyDescent="0.2">
      <c r="A34" s="473" t="s">
        <v>2035</v>
      </c>
      <c r="B34" s="385" t="s">
        <v>2036</v>
      </c>
      <c r="C34" s="478">
        <v>3</v>
      </c>
      <c r="D34" s="386">
        <v>3800</v>
      </c>
      <c r="E34" s="387">
        <f t="shared" si="1"/>
        <v>11400</v>
      </c>
    </row>
    <row r="35" spans="1:6" x14ac:dyDescent="0.2">
      <c r="A35" s="473" t="s">
        <v>4143</v>
      </c>
      <c r="B35" s="385" t="s">
        <v>4142</v>
      </c>
      <c r="C35" s="478">
        <v>3</v>
      </c>
      <c r="D35" s="386">
        <v>4300</v>
      </c>
      <c r="E35" s="387">
        <f t="shared" si="1"/>
        <v>12900</v>
      </c>
    </row>
    <row r="36" spans="1:6" x14ac:dyDescent="0.2">
      <c r="A36" s="473" t="s">
        <v>4145</v>
      </c>
      <c r="B36" s="385" t="s">
        <v>4144</v>
      </c>
      <c r="C36" s="478">
        <v>3</v>
      </c>
      <c r="D36" s="386">
        <v>4300</v>
      </c>
      <c r="E36" s="387">
        <f t="shared" si="1"/>
        <v>12900</v>
      </c>
    </row>
    <row r="37" spans="1:6" x14ac:dyDescent="0.2">
      <c r="A37" s="473" t="s">
        <v>4161</v>
      </c>
      <c r="B37" s="385" t="s">
        <v>4176</v>
      </c>
      <c r="C37" s="478">
        <v>1</v>
      </c>
      <c r="D37" s="386">
        <v>29500</v>
      </c>
      <c r="E37" s="387">
        <f t="shared" si="1"/>
        <v>29500</v>
      </c>
    </row>
    <row r="38" spans="1:6" x14ac:dyDescent="0.2">
      <c r="A38" s="473" t="s">
        <v>2037</v>
      </c>
      <c r="B38" s="385" t="s">
        <v>2038</v>
      </c>
      <c r="C38" s="478">
        <v>1</v>
      </c>
      <c r="D38" s="386">
        <v>32100</v>
      </c>
      <c r="E38" s="387">
        <f t="shared" si="1"/>
        <v>32100</v>
      </c>
    </row>
    <row r="39" spans="1:6" x14ac:dyDescent="0.2">
      <c r="A39" s="473" t="s">
        <v>2039</v>
      </c>
      <c r="B39" s="385" t="s">
        <v>2040</v>
      </c>
      <c r="C39" s="478">
        <v>1</v>
      </c>
      <c r="D39" s="386">
        <v>22200</v>
      </c>
      <c r="E39" s="387">
        <f t="shared" si="1"/>
        <v>22200</v>
      </c>
    </row>
    <row r="40" spans="1:6" x14ac:dyDescent="0.2">
      <c r="A40" s="473" t="s">
        <v>2041</v>
      </c>
      <c r="B40" s="385" t="s">
        <v>2042</v>
      </c>
      <c r="C40" s="478">
        <v>1</v>
      </c>
      <c r="D40" s="386">
        <v>34100</v>
      </c>
      <c r="E40" s="387">
        <f t="shared" si="1"/>
        <v>34100</v>
      </c>
      <c r="F40" s="461"/>
    </row>
    <row r="41" spans="1:6" x14ac:dyDescent="0.2">
      <c r="A41" s="473" t="s">
        <v>2043</v>
      </c>
      <c r="B41" s="385" t="s">
        <v>2044</v>
      </c>
      <c r="C41" s="478">
        <v>1</v>
      </c>
      <c r="D41" s="386">
        <v>28800</v>
      </c>
      <c r="E41" s="387">
        <f t="shared" si="1"/>
        <v>28800</v>
      </c>
    </row>
    <row r="42" spans="1:6" x14ac:dyDescent="0.2">
      <c r="A42" s="473" t="s">
        <v>2045</v>
      </c>
      <c r="B42" s="385" t="s">
        <v>2046</v>
      </c>
      <c r="C42" s="478">
        <v>1</v>
      </c>
      <c r="D42" s="386">
        <v>32600</v>
      </c>
      <c r="E42" s="387">
        <f t="shared" si="1"/>
        <v>32600</v>
      </c>
    </row>
    <row r="43" spans="1:6" x14ac:dyDescent="0.2">
      <c r="A43" s="473" t="s">
        <v>2047</v>
      </c>
      <c r="B43" s="385" t="s">
        <v>2048</v>
      </c>
      <c r="C43" s="478">
        <v>1</v>
      </c>
      <c r="D43" s="386">
        <v>116760</v>
      </c>
      <c r="E43" s="387">
        <f t="shared" si="1"/>
        <v>116760</v>
      </c>
    </row>
    <row r="44" spans="1:6" ht="13.5" customHeight="1" x14ac:dyDescent="0.2">
      <c r="A44" s="473" t="s">
        <v>4155</v>
      </c>
      <c r="B44" s="950" t="s">
        <v>4148</v>
      </c>
      <c r="C44" s="509">
        <v>1</v>
      </c>
      <c r="D44" s="283">
        <v>9540</v>
      </c>
      <c r="E44" s="283">
        <f>C44*D44</f>
        <v>9540</v>
      </c>
      <c r="F44" s="756"/>
    </row>
    <row r="45" spans="1:6" x14ac:dyDescent="0.2">
      <c r="A45" s="473" t="s">
        <v>2049</v>
      </c>
      <c r="B45" s="385" t="s">
        <v>2050</v>
      </c>
      <c r="C45" s="478">
        <v>15</v>
      </c>
      <c r="D45" s="386">
        <v>310</v>
      </c>
      <c r="E45" s="387">
        <f t="shared" ref="E45:E48" si="2">C45*D45</f>
        <v>4650</v>
      </c>
    </row>
    <row r="46" spans="1:6" x14ac:dyDescent="0.2">
      <c r="A46" s="949" t="s">
        <v>2051</v>
      </c>
      <c r="B46" s="504" t="s">
        <v>2052</v>
      </c>
      <c r="C46" s="510">
        <v>1</v>
      </c>
      <c r="D46" s="493">
        <v>24000</v>
      </c>
      <c r="E46" s="494">
        <f t="shared" si="2"/>
        <v>24000</v>
      </c>
    </row>
    <row r="47" spans="1:6" x14ac:dyDescent="0.2">
      <c r="A47" s="473" t="s">
        <v>2053</v>
      </c>
      <c r="B47" s="950" t="s">
        <v>2054</v>
      </c>
      <c r="C47" s="509">
        <v>1</v>
      </c>
      <c r="D47" s="283">
        <v>6900</v>
      </c>
      <c r="E47" s="285">
        <f t="shared" si="2"/>
        <v>6900</v>
      </c>
    </row>
    <row r="48" spans="1:6" x14ac:dyDescent="0.2">
      <c r="A48" s="473" t="s">
        <v>2057</v>
      </c>
      <c r="B48" s="498" t="s">
        <v>2058</v>
      </c>
      <c r="C48" s="548">
        <v>1</v>
      </c>
      <c r="D48" s="283">
        <v>24800</v>
      </c>
      <c r="E48" s="285">
        <f t="shared" si="2"/>
        <v>24800</v>
      </c>
    </row>
    <row r="49" spans="1:6" ht="13.5" thickBot="1" x14ac:dyDescent="0.25">
      <c r="A49" s="485"/>
      <c r="B49" s="499" t="s">
        <v>2059</v>
      </c>
      <c r="C49" s="500"/>
      <c r="D49" s="501"/>
      <c r="E49" s="502"/>
    </row>
    <row r="50" spans="1:6" ht="12.75" customHeight="1" thickTop="1" thickBot="1" x14ac:dyDescent="0.25">
      <c r="A50" s="473" t="s">
        <v>2100</v>
      </c>
      <c r="B50" s="515" t="s">
        <v>2101</v>
      </c>
      <c r="C50" s="516">
        <v>1</v>
      </c>
      <c r="D50" s="517">
        <v>85600</v>
      </c>
      <c r="E50" s="518">
        <f t="shared" ref="E50:E56" si="3">C50*D50</f>
        <v>85600</v>
      </c>
      <c r="F50" s="1024" t="s">
        <v>2102</v>
      </c>
    </row>
    <row r="51" spans="1:6" ht="39.75" thickTop="1" thickBot="1" x14ac:dyDescent="0.25">
      <c r="A51" s="473" t="s">
        <v>2103</v>
      </c>
      <c r="B51" s="385" t="s">
        <v>2104</v>
      </c>
      <c r="C51" s="489">
        <v>0</v>
      </c>
      <c r="D51" s="519">
        <v>123500</v>
      </c>
      <c r="E51" s="520">
        <f t="shared" si="3"/>
        <v>0</v>
      </c>
      <c r="F51" s="1024"/>
    </row>
    <row r="52" spans="1:6" ht="65.25" thickTop="1" thickBot="1" x14ac:dyDescent="0.25">
      <c r="A52" s="479" t="s">
        <v>2105</v>
      </c>
      <c r="B52" s="521" t="s">
        <v>2106</v>
      </c>
      <c r="C52" s="522">
        <v>0</v>
      </c>
      <c r="D52" s="523">
        <v>153000</v>
      </c>
      <c r="E52" s="524">
        <f t="shared" si="3"/>
        <v>0</v>
      </c>
      <c r="F52" s="1024"/>
    </row>
    <row r="53" spans="1:6" ht="26.25" thickTop="1" x14ac:dyDescent="0.2">
      <c r="A53" s="485" t="s">
        <v>2107</v>
      </c>
      <c r="B53" s="486" t="s">
        <v>2108</v>
      </c>
      <c r="C53" s="478">
        <v>1</v>
      </c>
      <c r="D53" s="488">
        <v>55500</v>
      </c>
      <c r="E53" s="387">
        <f t="shared" si="3"/>
        <v>55500</v>
      </c>
      <c r="F53" s="525"/>
    </row>
    <row r="54" spans="1:6" ht="13.5" customHeight="1" x14ac:dyDescent="0.2">
      <c r="A54" s="526" t="s">
        <v>2109</v>
      </c>
      <c r="B54" s="505" t="s">
        <v>2110</v>
      </c>
      <c r="C54" s="509">
        <v>1</v>
      </c>
      <c r="D54" s="386">
        <v>65900</v>
      </c>
      <c r="E54" s="387">
        <f t="shared" si="3"/>
        <v>65900</v>
      </c>
      <c r="F54" s="525"/>
    </row>
    <row r="55" spans="1:6" x14ac:dyDescent="0.2">
      <c r="A55" s="473" t="s">
        <v>2075</v>
      </c>
      <c r="B55" s="385" t="s">
        <v>2076</v>
      </c>
      <c r="C55" s="478">
        <v>1</v>
      </c>
      <c r="D55" s="386">
        <v>24900</v>
      </c>
      <c r="E55" s="387">
        <f t="shared" si="3"/>
        <v>24900</v>
      </c>
      <c r="F55" s="503"/>
    </row>
    <row r="56" spans="1:6" x14ac:dyDescent="0.2">
      <c r="A56" s="473" t="s">
        <v>2070</v>
      </c>
      <c r="B56" s="385" t="s">
        <v>2071</v>
      </c>
      <c r="C56" s="478">
        <v>15</v>
      </c>
      <c r="D56" s="386">
        <v>4800</v>
      </c>
      <c r="E56" s="387">
        <f t="shared" si="3"/>
        <v>72000</v>
      </c>
    </row>
    <row r="57" spans="1:6" x14ac:dyDescent="0.2">
      <c r="A57" s="473" t="s">
        <v>2060</v>
      </c>
      <c r="B57" s="385" t="s">
        <v>2061</v>
      </c>
      <c r="C57" s="478">
        <v>5</v>
      </c>
      <c r="D57" s="386">
        <v>920</v>
      </c>
      <c r="E57" s="387">
        <f t="shared" ref="E57:E79" si="4">C57*D57</f>
        <v>4600</v>
      </c>
    </row>
    <row r="58" spans="1:6" x14ac:dyDescent="0.2">
      <c r="A58" s="473" t="s">
        <v>2062</v>
      </c>
      <c r="B58" s="385" t="s">
        <v>2063</v>
      </c>
      <c r="C58" s="478">
        <v>15</v>
      </c>
      <c r="D58" s="386">
        <v>60</v>
      </c>
      <c r="E58" s="387">
        <f t="shared" si="4"/>
        <v>900</v>
      </c>
    </row>
    <row r="59" spans="1:6" x14ac:dyDescent="0.2">
      <c r="A59" s="473" t="s">
        <v>2064</v>
      </c>
      <c r="B59" s="385" t="s">
        <v>2065</v>
      </c>
      <c r="C59" s="478">
        <v>1</v>
      </c>
      <c r="D59" s="386">
        <v>110</v>
      </c>
      <c r="E59" s="387">
        <f t="shared" si="4"/>
        <v>110</v>
      </c>
    </row>
    <row r="60" spans="1:6" x14ac:dyDescent="0.2">
      <c r="A60" s="473" t="s">
        <v>2066</v>
      </c>
      <c r="B60" s="385" t="s">
        <v>2067</v>
      </c>
      <c r="C60" s="478">
        <v>15</v>
      </c>
      <c r="D60" s="386">
        <v>120</v>
      </c>
      <c r="E60" s="387">
        <f t="shared" si="4"/>
        <v>1800</v>
      </c>
    </row>
    <row r="61" spans="1:6" x14ac:dyDescent="0.2">
      <c r="A61" s="473" t="s">
        <v>2068</v>
      </c>
      <c r="B61" s="385" t="s">
        <v>2069</v>
      </c>
      <c r="C61" s="478">
        <v>5</v>
      </c>
      <c r="D61" s="386">
        <v>200</v>
      </c>
      <c r="E61" s="387">
        <f t="shared" si="4"/>
        <v>1000</v>
      </c>
    </row>
    <row r="62" spans="1:6" x14ac:dyDescent="0.2">
      <c r="A62" s="473" t="s">
        <v>4305</v>
      </c>
      <c r="B62" s="385" t="s">
        <v>2072</v>
      </c>
      <c r="C62" s="478">
        <v>3</v>
      </c>
      <c r="D62" s="386">
        <v>220</v>
      </c>
      <c r="E62" s="387">
        <f t="shared" si="4"/>
        <v>660</v>
      </c>
    </row>
    <row r="63" spans="1:6" x14ac:dyDescent="0.2">
      <c r="A63" s="473" t="s">
        <v>2073</v>
      </c>
      <c r="B63" s="385" t="s">
        <v>2074</v>
      </c>
      <c r="C63" s="478">
        <v>2</v>
      </c>
      <c r="D63" s="386">
        <v>320</v>
      </c>
      <c r="E63" s="387">
        <f t="shared" si="4"/>
        <v>640</v>
      </c>
    </row>
    <row r="64" spans="1:6" ht="13.5" customHeight="1" x14ac:dyDescent="0.2">
      <c r="A64" s="526" t="s">
        <v>2111</v>
      </c>
      <c r="B64" s="505" t="s">
        <v>2112</v>
      </c>
      <c r="C64" s="509">
        <v>1</v>
      </c>
      <c r="D64" s="386">
        <v>1240</v>
      </c>
      <c r="E64" s="387">
        <f>C64*D64</f>
        <v>1240</v>
      </c>
    </row>
    <row r="65" spans="1:6" x14ac:dyDescent="0.2">
      <c r="A65" s="473" t="s">
        <v>2077</v>
      </c>
      <c r="B65" s="504" t="s">
        <v>2078</v>
      </c>
      <c r="C65" s="478">
        <v>15</v>
      </c>
      <c r="D65" s="386">
        <v>340</v>
      </c>
      <c r="E65" s="387">
        <f t="shared" si="4"/>
        <v>5100</v>
      </c>
    </row>
    <row r="66" spans="1:6" x14ac:dyDescent="0.2">
      <c r="A66" s="473" t="s">
        <v>2079</v>
      </c>
      <c r="B66" s="505" t="s">
        <v>2080</v>
      </c>
      <c r="C66" s="506">
        <v>15</v>
      </c>
      <c r="D66" s="386">
        <v>150</v>
      </c>
      <c r="E66" s="387">
        <f t="shared" si="4"/>
        <v>2250</v>
      </c>
    </row>
    <row r="67" spans="1:6" x14ac:dyDescent="0.2">
      <c r="A67" s="473" t="s">
        <v>2081</v>
      </c>
      <c r="B67" s="507" t="s">
        <v>2082</v>
      </c>
      <c r="C67" s="506">
        <v>3</v>
      </c>
      <c r="D67" s="386">
        <v>1200</v>
      </c>
      <c r="E67" s="387">
        <f t="shared" si="4"/>
        <v>3600</v>
      </c>
    </row>
    <row r="68" spans="1:6" x14ac:dyDescent="0.2">
      <c r="A68" s="473" t="s">
        <v>2083</v>
      </c>
      <c r="B68" s="492" t="s">
        <v>2084</v>
      </c>
      <c r="C68" s="478">
        <v>3</v>
      </c>
      <c r="D68" s="386">
        <v>450</v>
      </c>
      <c r="E68" s="387">
        <f t="shared" ref="E68:E75" si="5">C68*D68</f>
        <v>1350</v>
      </c>
    </row>
    <row r="69" spans="1:6" x14ac:dyDescent="0.2">
      <c r="A69" s="473" t="s">
        <v>4114</v>
      </c>
      <c r="B69" s="507" t="s">
        <v>4115</v>
      </c>
      <c r="C69" s="506">
        <v>2</v>
      </c>
      <c r="D69" s="386">
        <v>3000</v>
      </c>
      <c r="E69" s="387">
        <f t="shared" si="5"/>
        <v>6000</v>
      </c>
    </row>
    <row r="70" spans="1:6" x14ac:dyDescent="0.2">
      <c r="A70" s="473" t="s">
        <v>2085</v>
      </c>
      <c r="B70" s="505" t="s">
        <v>2086</v>
      </c>
      <c r="C70" s="508">
        <v>1</v>
      </c>
      <c r="D70" s="386">
        <v>2460</v>
      </c>
      <c r="E70" s="387">
        <f t="shared" si="5"/>
        <v>2460</v>
      </c>
    </row>
    <row r="71" spans="1:6" x14ac:dyDescent="0.2">
      <c r="A71" s="473" t="s">
        <v>2087</v>
      </c>
      <c r="B71" s="507" t="s">
        <v>2088</v>
      </c>
      <c r="C71" s="508">
        <v>15</v>
      </c>
      <c r="D71" s="386">
        <v>80</v>
      </c>
      <c r="E71" s="387">
        <f t="shared" si="5"/>
        <v>1200</v>
      </c>
    </row>
    <row r="72" spans="1:6" x14ac:dyDescent="0.2">
      <c r="A72" s="473" t="s">
        <v>2089</v>
      </c>
      <c r="B72" s="505" t="s">
        <v>2090</v>
      </c>
      <c r="C72" s="508">
        <v>15</v>
      </c>
      <c r="D72" s="386">
        <v>110</v>
      </c>
      <c r="E72" s="387">
        <f t="shared" si="5"/>
        <v>1650</v>
      </c>
    </row>
    <row r="73" spans="1:6" x14ac:dyDescent="0.2">
      <c r="A73" s="473" t="s">
        <v>2091</v>
      </c>
      <c r="B73" s="505" t="s">
        <v>2092</v>
      </c>
      <c r="C73" s="509">
        <v>15</v>
      </c>
      <c r="D73" s="386">
        <v>90</v>
      </c>
      <c r="E73" s="387">
        <f t="shared" si="5"/>
        <v>1350</v>
      </c>
    </row>
    <row r="74" spans="1:6" ht="14.25" customHeight="1" x14ac:dyDescent="0.2">
      <c r="A74" s="473" t="s">
        <v>2093</v>
      </c>
      <c r="B74" s="507" t="s">
        <v>2094</v>
      </c>
      <c r="C74" s="509">
        <v>3</v>
      </c>
      <c r="D74" s="386">
        <v>340</v>
      </c>
      <c r="E74" s="387">
        <f t="shared" si="5"/>
        <v>1020</v>
      </c>
    </row>
    <row r="75" spans="1:6" x14ac:dyDescent="0.2">
      <c r="A75" s="473" t="s">
        <v>2095</v>
      </c>
      <c r="B75" s="486" t="s">
        <v>2096</v>
      </c>
      <c r="C75" s="487">
        <v>5</v>
      </c>
      <c r="D75" s="386">
        <v>3360</v>
      </c>
      <c r="E75" s="494">
        <f t="shared" si="5"/>
        <v>16800</v>
      </c>
    </row>
    <row r="76" spans="1:6" x14ac:dyDescent="0.2">
      <c r="A76" s="473" t="s">
        <v>2097</v>
      </c>
      <c r="B76" s="504" t="s">
        <v>2098</v>
      </c>
      <c r="C76" s="510">
        <v>5</v>
      </c>
      <c r="D76" s="391">
        <v>4620</v>
      </c>
      <c r="E76" s="285">
        <f t="shared" si="4"/>
        <v>23100</v>
      </c>
    </row>
    <row r="77" spans="1:6" s="166" customFormat="1" x14ac:dyDescent="0.2">
      <c r="A77" s="241" t="s">
        <v>4184</v>
      </c>
      <c r="B77" s="511" t="s">
        <v>2099</v>
      </c>
      <c r="C77" s="512">
        <v>2</v>
      </c>
      <c r="D77" s="513">
        <v>600</v>
      </c>
      <c r="E77" s="514">
        <f t="shared" si="4"/>
        <v>1200</v>
      </c>
    </row>
    <row r="78" spans="1:6" ht="13.5" customHeight="1" x14ac:dyDescent="0.2">
      <c r="A78" s="526" t="s">
        <v>2113</v>
      </c>
      <c r="B78" s="505" t="s">
        <v>2114</v>
      </c>
      <c r="C78" s="509">
        <v>1</v>
      </c>
      <c r="D78" s="386">
        <v>1010</v>
      </c>
      <c r="E78" s="387">
        <f t="shared" si="4"/>
        <v>1010</v>
      </c>
      <c r="F78" s="525"/>
    </row>
    <row r="79" spans="1:6" ht="13.5" customHeight="1" x14ac:dyDescent="0.2">
      <c r="A79" s="526" t="s">
        <v>2115</v>
      </c>
      <c r="B79" s="486" t="s">
        <v>2116</v>
      </c>
      <c r="C79" s="487">
        <v>1</v>
      </c>
      <c r="D79" s="386">
        <v>1300</v>
      </c>
      <c r="E79" s="387">
        <f t="shared" si="4"/>
        <v>1300</v>
      </c>
      <c r="F79" s="525"/>
    </row>
    <row r="80" spans="1:6" x14ac:dyDescent="0.2">
      <c r="A80" s="526"/>
      <c r="B80" s="474" t="s">
        <v>2117</v>
      </c>
      <c r="C80" s="478"/>
      <c r="D80" s="476"/>
      <c r="E80" s="477"/>
    </row>
    <row r="81" spans="1:6" s="44" customFormat="1" x14ac:dyDescent="0.2">
      <c r="A81" s="58" t="s">
        <v>2118</v>
      </c>
      <c r="B81" s="62" t="s">
        <v>2119</v>
      </c>
      <c r="C81" s="63">
        <v>1</v>
      </c>
      <c r="D81" s="64">
        <v>3100</v>
      </c>
      <c r="E81" s="387">
        <f>C81*D81</f>
        <v>3100</v>
      </c>
      <c r="F81" s="66"/>
    </row>
    <row r="82" spans="1:6" s="44" customFormat="1" x14ac:dyDescent="0.2">
      <c r="A82" s="58" t="s">
        <v>2120</v>
      </c>
      <c r="B82" s="62" t="s">
        <v>2121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1783</v>
      </c>
      <c r="B83" s="62" t="s">
        <v>1784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526" t="s">
        <v>2122</v>
      </c>
      <c r="B84" s="492" t="s">
        <v>2123</v>
      </c>
      <c r="C84" s="478">
        <v>1</v>
      </c>
      <c r="D84" s="386">
        <v>4030</v>
      </c>
      <c r="E84" s="387">
        <f t="shared" ref="E84:E99" si="6">C84*D84</f>
        <v>4030</v>
      </c>
    </row>
    <row r="85" spans="1:6" x14ac:dyDescent="0.2">
      <c r="A85" s="526" t="s">
        <v>4173</v>
      </c>
      <c r="B85" s="492" t="s">
        <v>4172</v>
      </c>
      <c r="C85" s="478">
        <v>1</v>
      </c>
      <c r="D85" s="386">
        <v>990</v>
      </c>
      <c r="E85" s="387">
        <f t="shared" si="6"/>
        <v>990</v>
      </c>
    </row>
    <row r="86" spans="1:6" x14ac:dyDescent="0.2">
      <c r="A86" s="526" t="s">
        <v>4174</v>
      </c>
      <c r="B86" s="492" t="s">
        <v>4175</v>
      </c>
      <c r="C86" s="478">
        <v>1</v>
      </c>
      <c r="D86" s="386">
        <v>990</v>
      </c>
      <c r="E86" s="387">
        <f t="shared" si="6"/>
        <v>990</v>
      </c>
    </row>
    <row r="87" spans="1:6" x14ac:dyDescent="0.2">
      <c r="A87" s="526" t="s">
        <v>2124</v>
      </c>
      <c r="B87" s="527" t="s">
        <v>2125</v>
      </c>
      <c r="C87" s="478">
        <v>1</v>
      </c>
      <c r="D87" s="386">
        <v>2690</v>
      </c>
      <c r="E87" s="387">
        <f t="shared" si="6"/>
        <v>2690</v>
      </c>
    </row>
    <row r="88" spans="1:6" x14ac:dyDescent="0.2">
      <c r="A88" s="526" t="s">
        <v>1777</v>
      </c>
      <c r="B88" s="492" t="s">
        <v>2126</v>
      </c>
      <c r="C88" s="478">
        <v>1</v>
      </c>
      <c r="D88" s="386">
        <v>2100</v>
      </c>
      <c r="E88" s="387">
        <f t="shared" si="6"/>
        <v>2100</v>
      </c>
    </row>
    <row r="89" spans="1:6" s="299" customFormat="1" ht="12.75" customHeight="1" x14ac:dyDescent="0.2">
      <c r="A89" s="526" t="s">
        <v>2127</v>
      </c>
      <c r="B89" s="492" t="s">
        <v>2128</v>
      </c>
      <c r="C89" s="478">
        <v>1</v>
      </c>
      <c r="D89" s="386">
        <v>4350</v>
      </c>
      <c r="E89" s="387">
        <f t="shared" si="6"/>
        <v>4350</v>
      </c>
      <c r="F89" s="376"/>
    </row>
    <row r="90" spans="1:6" x14ac:dyDescent="0.2">
      <c r="A90" s="526" t="s">
        <v>2129</v>
      </c>
      <c r="B90" s="492" t="s">
        <v>2130</v>
      </c>
      <c r="C90" s="478">
        <v>1</v>
      </c>
      <c r="D90" s="386">
        <v>1000</v>
      </c>
      <c r="E90" s="387">
        <f t="shared" si="6"/>
        <v>1000</v>
      </c>
    </row>
    <row r="91" spans="1:6" x14ac:dyDescent="0.2">
      <c r="A91" s="526" t="s">
        <v>2131</v>
      </c>
      <c r="B91" s="492" t="s">
        <v>2132</v>
      </c>
      <c r="C91" s="478">
        <v>1</v>
      </c>
      <c r="D91" s="386">
        <v>1040</v>
      </c>
      <c r="E91" s="387">
        <f t="shared" si="6"/>
        <v>1040</v>
      </c>
    </row>
    <row r="92" spans="1:6" x14ac:dyDescent="0.2">
      <c r="A92" s="526" t="s">
        <v>2133</v>
      </c>
      <c r="B92" s="492" t="s">
        <v>2134</v>
      </c>
      <c r="C92" s="478">
        <v>1</v>
      </c>
      <c r="D92" s="386">
        <v>3020</v>
      </c>
      <c r="E92" s="387">
        <f t="shared" si="6"/>
        <v>3020</v>
      </c>
    </row>
    <row r="93" spans="1:6" x14ac:dyDescent="0.2">
      <c r="A93" s="526" t="s">
        <v>2135</v>
      </c>
      <c r="B93" s="492" t="s">
        <v>2136</v>
      </c>
      <c r="C93" s="478">
        <v>1</v>
      </c>
      <c r="D93" s="386">
        <v>3690</v>
      </c>
      <c r="E93" s="387">
        <f t="shared" si="6"/>
        <v>3690</v>
      </c>
    </row>
    <row r="94" spans="1:6" x14ac:dyDescent="0.2">
      <c r="A94" s="526" t="s">
        <v>2137</v>
      </c>
      <c r="B94" s="492" t="s">
        <v>2138</v>
      </c>
      <c r="C94" s="478">
        <v>1</v>
      </c>
      <c r="D94" s="386">
        <v>850</v>
      </c>
      <c r="E94" s="387">
        <f t="shared" si="6"/>
        <v>850</v>
      </c>
    </row>
    <row r="95" spans="1:6" x14ac:dyDescent="0.2">
      <c r="A95" s="526" t="s">
        <v>2139</v>
      </c>
      <c r="B95" s="492" t="s">
        <v>2140</v>
      </c>
      <c r="C95" s="478">
        <v>1</v>
      </c>
      <c r="D95" s="386">
        <v>5020</v>
      </c>
      <c r="E95" s="387">
        <f t="shared" si="6"/>
        <v>5020</v>
      </c>
    </row>
    <row r="96" spans="1:6" x14ac:dyDescent="0.2">
      <c r="A96" s="526" t="s">
        <v>4230</v>
      </c>
      <c r="B96" s="492" t="s">
        <v>4229</v>
      </c>
      <c r="C96" s="478">
        <v>1</v>
      </c>
      <c r="D96" s="386">
        <v>580</v>
      </c>
      <c r="E96" s="387">
        <f t="shared" si="6"/>
        <v>580</v>
      </c>
    </row>
    <row r="97" spans="1:5" x14ac:dyDescent="0.2">
      <c r="A97" s="526" t="s">
        <v>2141</v>
      </c>
      <c r="B97" s="492" t="s">
        <v>2142</v>
      </c>
      <c r="C97" s="478">
        <v>1</v>
      </c>
      <c r="D97" s="386">
        <v>1470</v>
      </c>
      <c r="E97" s="387">
        <f t="shared" si="6"/>
        <v>1470</v>
      </c>
    </row>
    <row r="98" spans="1:5" x14ac:dyDescent="0.2">
      <c r="A98" s="526" t="s">
        <v>2143</v>
      </c>
      <c r="B98" s="492" t="s">
        <v>2144</v>
      </c>
      <c r="C98" s="478">
        <v>1</v>
      </c>
      <c r="D98" s="386">
        <v>3020</v>
      </c>
      <c r="E98" s="387">
        <f t="shared" si="6"/>
        <v>3020</v>
      </c>
    </row>
    <row r="99" spans="1:5" x14ac:dyDescent="0.2">
      <c r="A99" s="526" t="s">
        <v>2145</v>
      </c>
      <c r="B99" s="492" t="s">
        <v>2146</v>
      </c>
      <c r="C99" s="478">
        <v>1</v>
      </c>
      <c r="D99" s="386">
        <v>2690</v>
      </c>
      <c r="E99" s="387">
        <f t="shared" si="6"/>
        <v>2690</v>
      </c>
    </row>
    <row r="100" spans="1:5" x14ac:dyDescent="0.2">
      <c r="A100" s="526"/>
      <c r="B100" s="474" t="s">
        <v>4152</v>
      </c>
      <c r="C100" s="478"/>
      <c r="D100" s="386"/>
      <c r="E100" s="387"/>
    </row>
    <row r="101" spans="1:5" x14ac:dyDescent="0.2">
      <c r="A101" s="526" t="s">
        <v>2147</v>
      </c>
      <c r="B101" s="492" t="s">
        <v>2148</v>
      </c>
      <c r="C101" s="478">
        <v>1</v>
      </c>
      <c r="D101" s="386">
        <v>580</v>
      </c>
      <c r="E101" s="387">
        <f t="shared" ref="E101:E148" si="7">C101*D101</f>
        <v>580</v>
      </c>
    </row>
    <row r="102" spans="1:5" x14ac:dyDescent="0.2">
      <c r="A102" s="526" t="s">
        <v>2149</v>
      </c>
      <c r="B102" s="492" t="s">
        <v>2150</v>
      </c>
      <c r="C102" s="478">
        <v>1</v>
      </c>
      <c r="D102" s="386">
        <v>580</v>
      </c>
      <c r="E102" s="387">
        <f t="shared" si="7"/>
        <v>580</v>
      </c>
    </row>
    <row r="103" spans="1:5" x14ac:dyDescent="0.2">
      <c r="A103" s="526" t="s">
        <v>2151</v>
      </c>
      <c r="B103" s="492" t="s">
        <v>2152</v>
      </c>
      <c r="C103" s="478">
        <v>1</v>
      </c>
      <c r="D103" s="386">
        <v>580</v>
      </c>
      <c r="E103" s="387">
        <f t="shared" si="7"/>
        <v>580</v>
      </c>
    </row>
    <row r="104" spans="1:5" x14ac:dyDescent="0.2">
      <c r="A104" s="526" t="s">
        <v>2153</v>
      </c>
      <c r="B104" s="492" t="s">
        <v>2154</v>
      </c>
      <c r="C104" s="478">
        <v>1</v>
      </c>
      <c r="D104" s="386">
        <v>580</v>
      </c>
      <c r="E104" s="387">
        <f t="shared" si="7"/>
        <v>580</v>
      </c>
    </row>
    <row r="105" spans="1:5" x14ac:dyDescent="0.2">
      <c r="A105" s="526" t="s">
        <v>2155</v>
      </c>
      <c r="B105" s="492" t="s">
        <v>2156</v>
      </c>
      <c r="C105" s="478">
        <v>1</v>
      </c>
      <c r="D105" s="386">
        <v>650</v>
      </c>
      <c r="E105" s="387">
        <f t="shared" si="7"/>
        <v>650</v>
      </c>
    </row>
    <row r="106" spans="1:5" ht="25.5" x14ac:dyDescent="0.2">
      <c r="A106" s="526" t="s">
        <v>2157</v>
      </c>
      <c r="B106" s="492" t="s">
        <v>2158</v>
      </c>
      <c r="C106" s="478">
        <v>1</v>
      </c>
      <c r="D106" s="386">
        <v>650</v>
      </c>
      <c r="E106" s="387">
        <f t="shared" si="7"/>
        <v>650</v>
      </c>
    </row>
    <row r="107" spans="1:5" s="943" customFormat="1" x14ac:dyDescent="0.2">
      <c r="A107" s="944" t="s">
        <v>4134</v>
      </c>
      <c r="B107" s="942" t="s">
        <v>4124</v>
      </c>
      <c r="C107" s="478">
        <v>1</v>
      </c>
      <c r="D107" s="386">
        <v>650</v>
      </c>
      <c r="E107" s="387">
        <f>C107*D107</f>
        <v>650</v>
      </c>
    </row>
    <row r="108" spans="1:5" x14ac:dyDescent="0.2">
      <c r="A108" s="526" t="s">
        <v>2159</v>
      </c>
      <c r="B108" s="492" t="s">
        <v>2160</v>
      </c>
      <c r="C108" s="478">
        <v>1</v>
      </c>
      <c r="D108" s="386">
        <v>750</v>
      </c>
      <c r="E108" s="387">
        <f t="shared" si="7"/>
        <v>750</v>
      </c>
    </row>
    <row r="109" spans="1:5" x14ac:dyDescent="0.2">
      <c r="A109" s="526" t="s">
        <v>2161</v>
      </c>
      <c r="B109" s="492" t="s">
        <v>2162</v>
      </c>
      <c r="C109" s="478">
        <v>1</v>
      </c>
      <c r="D109" s="386">
        <v>650</v>
      </c>
      <c r="E109" s="387">
        <f t="shared" si="7"/>
        <v>650</v>
      </c>
    </row>
    <row r="110" spans="1:5" x14ac:dyDescent="0.2">
      <c r="A110" s="473" t="s">
        <v>2163</v>
      </c>
      <c r="B110" s="492" t="s">
        <v>2164</v>
      </c>
      <c r="C110" s="478">
        <v>1</v>
      </c>
      <c r="D110" s="386">
        <v>650</v>
      </c>
      <c r="E110" s="387">
        <f t="shared" si="7"/>
        <v>650</v>
      </c>
    </row>
    <row r="111" spans="1:5" x14ac:dyDescent="0.2">
      <c r="A111" s="473" t="s">
        <v>2165</v>
      </c>
      <c r="B111" s="492" t="s">
        <v>2166</v>
      </c>
      <c r="C111" s="478">
        <v>1</v>
      </c>
      <c r="D111" s="386">
        <v>700</v>
      </c>
      <c r="E111" s="387">
        <f t="shared" si="7"/>
        <v>700</v>
      </c>
    </row>
    <row r="112" spans="1:5" ht="25.5" x14ac:dyDescent="0.2">
      <c r="A112" s="473" t="s">
        <v>2167</v>
      </c>
      <c r="B112" s="492" t="s">
        <v>2168</v>
      </c>
      <c r="C112" s="478">
        <v>1</v>
      </c>
      <c r="D112" s="386">
        <v>700</v>
      </c>
      <c r="E112" s="387">
        <f t="shared" si="7"/>
        <v>700</v>
      </c>
    </row>
    <row r="113" spans="1:5" x14ac:dyDescent="0.2">
      <c r="A113" s="473" t="s">
        <v>2169</v>
      </c>
      <c r="B113" s="492" t="s">
        <v>2170</v>
      </c>
      <c r="C113" s="478">
        <v>1</v>
      </c>
      <c r="D113" s="386">
        <v>650</v>
      </c>
      <c r="E113" s="387">
        <f t="shared" si="7"/>
        <v>650</v>
      </c>
    </row>
    <row r="114" spans="1:5" x14ac:dyDescent="0.2">
      <c r="A114" s="473" t="s">
        <v>2171</v>
      </c>
      <c r="B114" s="492" t="s">
        <v>2172</v>
      </c>
      <c r="C114" s="478">
        <v>1</v>
      </c>
      <c r="D114" s="386">
        <v>650</v>
      </c>
      <c r="E114" s="387">
        <f t="shared" si="7"/>
        <v>650</v>
      </c>
    </row>
    <row r="115" spans="1:5" x14ac:dyDescent="0.2">
      <c r="A115" s="473" t="s">
        <v>2173</v>
      </c>
      <c r="B115" s="385" t="s">
        <v>2174</v>
      </c>
      <c r="C115" s="478">
        <v>1</v>
      </c>
      <c r="D115" s="386">
        <v>580</v>
      </c>
      <c r="E115" s="387">
        <f t="shared" si="7"/>
        <v>580</v>
      </c>
    </row>
    <row r="116" spans="1:5" x14ac:dyDescent="0.2">
      <c r="A116" s="473" t="s">
        <v>2175</v>
      </c>
      <c r="B116" s="385" t="s">
        <v>4067</v>
      </c>
      <c r="C116" s="478">
        <v>1</v>
      </c>
      <c r="D116" s="386">
        <v>580</v>
      </c>
      <c r="E116" s="387">
        <f t="shared" si="7"/>
        <v>580</v>
      </c>
    </row>
    <row r="117" spans="1:5" x14ac:dyDescent="0.2">
      <c r="A117" s="473" t="s">
        <v>2176</v>
      </c>
      <c r="B117" s="385" t="s">
        <v>2177</v>
      </c>
      <c r="C117" s="478">
        <v>1</v>
      </c>
      <c r="D117" s="386">
        <v>580</v>
      </c>
      <c r="E117" s="387">
        <f t="shared" si="7"/>
        <v>580</v>
      </c>
    </row>
    <row r="118" spans="1:5" ht="25.5" x14ac:dyDescent="0.2">
      <c r="A118" s="473" t="s">
        <v>2178</v>
      </c>
      <c r="B118" s="385" t="s">
        <v>2179</v>
      </c>
      <c r="C118" s="478">
        <v>1</v>
      </c>
      <c r="D118" s="386">
        <v>580</v>
      </c>
      <c r="E118" s="387">
        <f t="shared" si="7"/>
        <v>580</v>
      </c>
    </row>
    <row r="119" spans="1:5" x14ac:dyDescent="0.2">
      <c r="A119" s="473" t="s">
        <v>2180</v>
      </c>
      <c r="B119" s="492" t="s">
        <v>2181</v>
      </c>
      <c r="C119" s="478">
        <v>1</v>
      </c>
      <c r="D119" s="386">
        <v>700</v>
      </c>
      <c r="E119" s="387">
        <f t="shared" si="7"/>
        <v>700</v>
      </c>
    </row>
    <row r="120" spans="1:5" ht="16.5" customHeight="1" x14ac:dyDescent="0.2">
      <c r="A120" s="473" t="s">
        <v>2182</v>
      </c>
      <c r="B120" s="492" t="s">
        <v>2183</v>
      </c>
      <c r="C120" s="478">
        <v>1</v>
      </c>
      <c r="D120" s="386">
        <v>580</v>
      </c>
      <c r="E120" s="387">
        <f t="shared" si="7"/>
        <v>580</v>
      </c>
    </row>
    <row r="121" spans="1:5" ht="16.5" customHeight="1" x14ac:dyDescent="0.2">
      <c r="A121" s="473" t="s">
        <v>2184</v>
      </c>
      <c r="B121" s="492" t="s">
        <v>2185</v>
      </c>
      <c r="C121" s="478">
        <v>1</v>
      </c>
      <c r="D121" s="386">
        <v>650</v>
      </c>
      <c r="E121" s="387">
        <f t="shared" si="7"/>
        <v>650</v>
      </c>
    </row>
    <row r="122" spans="1:5" x14ac:dyDescent="0.2">
      <c r="A122" s="473" t="s">
        <v>2186</v>
      </c>
      <c r="B122" s="385" t="s">
        <v>2187</v>
      </c>
      <c r="C122" s="478">
        <v>1</v>
      </c>
      <c r="D122" s="386">
        <v>580</v>
      </c>
      <c r="E122" s="387">
        <f t="shared" si="7"/>
        <v>580</v>
      </c>
    </row>
    <row r="123" spans="1:5" ht="16.5" customHeight="1" x14ac:dyDescent="0.2">
      <c r="A123" s="473" t="s">
        <v>2188</v>
      </c>
      <c r="B123" s="492" t="s">
        <v>2189</v>
      </c>
      <c r="C123" s="478">
        <v>1</v>
      </c>
      <c r="D123" s="386">
        <v>580</v>
      </c>
      <c r="E123" s="387">
        <f t="shared" si="7"/>
        <v>580</v>
      </c>
    </row>
    <row r="124" spans="1:5" ht="15.75" customHeight="1" x14ac:dyDescent="0.2">
      <c r="A124" s="473" t="s">
        <v>2190</v>
      </c>
      <c r="B124" s="492" t="s">
        <v>2191</v>
      </c>
      <c r="C124" s="478">
        <v>1</v>
      </c>
      <c r="D124" s="386">
        <v>580</v>
      </c>
      <c r="E124" s="387">
        <f t="shared" si="7"/>
        <v>580</v>
      </c>
    </row>
    <row r="125" spans="1:5" ht="15.75" customHeight="1" x14ac:dyDescent="0.2">
      <c r="A125" s="526" t="s">
        <v>4075</v>
      </c>
      <c r="B125" s="492" t="s">
        <v>4074</v>
      </c>
      <c r="C125" s="478">
        <v>1</v>
      </c>
      <c r="D125" s="386">
        <v>580</v>
      </c>
      <c r="E125" s="387">
        <f t="shared" si="7"/>
        <v>580</v>
      </c>
    </row>
    <row r="126" spans="1:5" x14ac:dyDescent="0.2">
      <c r="A126" s="473" t="s">
        <v>2192</v>
      </c>
      <c r="B126" s="385" t="s">
        <v>2193</v>
      </c>
      <c r="C126" s="478">
        <v>1</v>
      </c>
      <c r="D126" s="386">
        <v>580</v>
      </c>
      <c r="E126" s="387">
        <f t="shared" si="7"/>
        <v>580</v>
      </c>
    </row>
    <row r="127" spans="1:5" x14ac:dyDescent="0.2">
      <c r="A127" s="473" t="s">
        <v>4120</v>
      </c>
      <c r="B127" s="385" t="s">
        <v>4119</v>
      </c>
      <c r="C127" s="478">
        <v>1</v>
      </c>
      <c r="D127" s="386">
        <v>650</v>
      </c>
      <c r="E127" s="387">
        <f t="shared" si="7"/>
        <v>650</v>
      </c>
    </row>
    <row r="128" spans="1:5" x14ac:dyDescent="0.2">
      <c r="A128" s="473" t="s">
        <v>2194</v>
      </c>
      <c r="B128" s="385" t="s">
        <v>2195</v>
      </c>
      <c r="C128" s="478">
        <v>1</v>
      </c>
      <c r="D128" s="386">
        <v>580</v>
      </c>
      <c r="E128" s="387">
        <f t="shared" si="7"/>
        <v>580</v>
      </c>
    </row>
    <row r="129" spans="1:5" s="943" customFormat="1" x14ac:dyDescent="0.2">
      <c r="A129" s="944" t="s">
        <v>2196</v>
      </c>
      <c r="B129" s="942" t="s">
        <v>2197</v>
      </c>
      <c r="C129" s="478">
        <v>1</v>
      </c>
      <c r="D129" s="386">
        <v>580</v>
      </c>
      <c r="E129" s="387">
        <f t="shared" si="7"/>
        <v>580</v>
      </c>
    </row>
    <row r="130" spans="1:5" ht="25.5" x14ac:dyDescent="0.2">
      <c r="A130" s="473" t="s">
        <v>2198</v>
      </c>
      <c r="B130" s="385" t="s">
        <v>2199</v>
      </c>
      <c r="C130" s="528">
        <v>1</v>
      </c>
      <c r="D130" s="386">
        <v>580</v>
      </c>
      <c r="E130" s="387">
        <f t="shared" si="7"/>
        <v>580</v>
      </c>
    </row>
    <row r="131" spans="1:5" x14ac:dyDescent="0.2">
      <c r="A131" s="473" t="s">
        <v>2200</v>
      </c>
      <c r="B131" s="385" t="s">
        <v>2201</v>
      </c>
      <c r="C131" s="478">
        <v>1</v>
      </c>
      <c r="D131" s="386">
        <v>650</v>
      </c>
      <c r="E131" s="387">
        <f t="shared" si="7"/>
        <v>650</v>
      </c>
    </row>
    <row r="132" spans="1:5" ht="15" customHeight="1" x14ac:dyDescent="0.2">
      <c r="A132" s="473" t="s">
        <v>2202</v>
      </c>
      <c r="B132" s="492" t="s">
        <v>2203</v>
      </c>
      <c r="C132" s="478">
        <v>1</v>
      </c>
      <c r="D132" s="386">
        <v>990</v>
      </c>
      <c r="E132" s="387">
        <f t="shared" si="7"/>
        <v>990</v>
      </c>
    </row>
    <row r="133" spans="1:5" x14ac:dyDescent="0.2">
      <c r="A133" s="473" t="s">
        <v>2204</v>
      </c>
      <c r="B133" s="492" t="s">
        <v>2205</v>
      </c>
      <c r="C133" s="478">
        <v>1</v>
      </c>
      <c r="D133" s="386">
        <v>990</v>
      </c>
      <c r="E133" s="387">
        <f t="shared" si="7"/>
        <v>990</v>
      </c>
    </row>
    <row r="134" spans="1:5" x14ac:dyDescent="0.2">
      <c r="A134" s="473" t="s">
        <v>2206</v>
      </c>
      <c r="B134" s="492" t="s">
        <v>2207</v>
      </c>
      <c r="C134" s="478">
        <v>1</v>
      </c>
      <c r="D134" s="386">
        <v>880</v>
      </c>
      <c r="E134" s="387">
        <f t="shared" si="7"/>
        <v>880</v>
      </c>
    </row>
    <row r="135" spans="1:5" x14ac:dyDescent="0.2">
      <c r="A135" s="473" t="s">
        <v>4122</v>
      </c>
      <c r="B135" s="492" t="s">
        <v>4121</v>
      </c>
      <c r="C135" s="478">
        <v>1</v>
      </c>
      <c r="D135" s="386">
        <v>880</v>
      </c>
      <c r="E135" s="387">
        <f t="shared" si="7"/>
        <v>880</v>
      </c>
    </row>
    <row r="136" spans="1:5" x14ac:dyDescent="0.2">
      <c r="A136" s="473" t="s">
        <v>2208</v>
      </c>
      <c r="B136" s="385" t="s">
        <v>2209</v>
      </c>
      <c r="C136" s="478">
        <v>1</v>
      </c>
      <c r="D136" s="386">
        <v>880</v>
      </c>
      <c r="E136" s="387">
        <f t="shared" si="7"/>
        <v>880</v>
      </c>
    </row>
    <row r="137" spans="1:5" x14ac:dyDescent="0.2">
      <c r="A137" s="473" t="s">
        <v>2210</v>
      </c>
      <c r="B137" s="385" t="s">
        <v>2211</v>
      </c>
      <c r="C137" s="478">
        <v>1</v>
      </c>
      <c r="D137" s="386">
        <v>990</v>
      </c>
      <c r="E137" s="387">
        <f t="shared" si="7"/>
        <v>990</v>
      </c>
    </row>
    <row r="138" spans="1:5" x14ac:dyDescent="0.2">
      <c r="A138" s="473" t="s">
        <v>4081</v>
      </c>
      <c r="B138" s="492" t="s">
        <v>2212</v>
      </c>
      <c r="C138" s="478">
        <v>1</v>
      </c>
      <c r="D138" s="386">
        <v>990</v>
      </c>
      <c r="E138" s="387">
        <v>710</v>
      </c>
    </row>
    <row r="139" spans="1:5" x14ac:dyDescent="0.2">
      <c r="A139" s="473" t="s">
        <v>2213</v>
      </c>
      <c r="B139" s="385" t="s">
        <v>2214</v>
      </c>
      <c r="C139" s="478">
        <v>1</v>
      </c>
      <c r="D139" s="386">
        <v>2690</v>
      </c>
      <c r="E139" s="387">
        <f t="shared" si="7"/>
        <v>2690</v>
      </c>
    </row>
    <row r="140" spans="1:5" x14ac:dyDescent="0.2">
      <c r="A140" s="473" t="s">
        <v>2215</v>
      </c>
      <c r="B140" s="492" t="s">
        <v>2216</v>
      </c>
      <c r="C140" s="478">
        <v>1</v>
      </c>
      <c r="D140" s="386">
        <v>3350</v>
      </c>
      <c r="E140" s="387">
        <f t="shared" si="7"/>
        <v>3350</v>
      </c>
    </row>
    <row r="141" spans="1:5" x14ac:dyDescent="0.2">
      <c r="A141" s="473" t="s">
        <v>2217</v>
      </c>
      <c r="B141" s="492" t="s">
        <v>2218</v>
      </c>
      <c r="C141" s="478">
        <v>1</v>
      </c>
      <c r="D141" s="386">
        <v>990</v>
      </c>
      <c r="E141" s="387">
        <f t="shared" si="7"/>
        <v>990</v>
      </c>
    </row>
    <row r="142" spans="1:5" x14ac:dyDescent="0.2">
      <c r="A142" s="473" t="s">
        <v>2219</v>
      </c>
      <c r="B142" s="492" t="s">
        <v>2220</v>
      </c>
      <c r="C142" s="478">
        <v>1</v>
      </c>
      <c r="D142" s="386">
        <v>1680</v>
      </c>
      <c r="E142" s="387">
        <f t="shared" si="7"/>
        <v>1680</v>
      </c>
    </row>
    <row r="143" spans="1:5" x14ac:dyDescent="0.2">
      <c r="A143" s="473" t="s">
        <v>2221</v>
      </c>
      <c r="B143" s="492" t="s">
        <v>2222</v>
      </c>
      <c r="C143" s="478">
        <v>1</v>
      </c>
      <c r="D143" s="386">
        <v>1300</v>
      </c>
      <c r="E143" s="387">
        <f t="shared" si="7"/>
        <v>1300</v>
      </c>
    </row>
    <row r="144" spans="1:5" x14ac:dyDescent="0.2">
      <c r="A144" s="473" t="s">
        <v>2223</v>
      </c>
      <c r="B144" s="492" t="s">
        <v>2224</v>
      </c>
      <c r="C144" s="478">
        <v>1</v>
      </c>
      <c r="D144" s="386">
        <v>990</v>
      </c>
      <c r="E144" s="387">
        <f t="shared" si="7"/>
        <v>990</v>
      </c>
    </row>
    <row r="145" spans="1:5" ht="12.75" customHeight="1" x14ac:dyDescent="0.2">
      <c r="A145" s="473" t="s">
        <v>2225</v>
      </c>
      <c r="B145" s="492" t="s">
        <v>2226</v>
      </c>
      <c r="C145" s="478">
        <v>1</v>
      </c>
      <c r="D145" s="386">
        <v>880</v>
      </c>
      <c r="E145" s="387">
        <f t="shared" si="7"/>
        <v>880</v>
      </c>
    </row>
    <row r="146" spans="1:5" x14ac:dyDescent="0.2">
      <c r="A146" s="473" t="s">
        <v>2227</v>
      </c>
      <c r="B146" s="492" t="s">
        <v>2228</v>
      </c>
      <c r="C146" s="478">
        <v>1</v>
      </c>
      <c r="D146" s="386">
        <v>990</v>
      </c>
      <c r="E146" s="387">
        <f t="shared" si="7"/>
        <v>990</v>
      </c>
    </row>
    <row r="147" spans="1:5" x14ac:dyDescent="0.2">
      <c r="A147" s="526" t="s">
        <v>2229</v>
      </c>
      <c r="B147" s="492" t="s">
        <v>2230</v>
      </c>
      <c r="C147" s="478">
        <v>1</v>
      </c>
      <c r="D147" s="386">
        <v>990</v>
      </c>
      <c r="E147" s="387">
        <f t="shared" si="7"/>
        <v>990</v>
      </c>
    </row>
    <row r="148" spans="1:5" x14ac:dyDescent="0.2">
      <c r="A148" s="526" t="s">
        <v>2231</v>
      </c>
      <c r="B148" s="385" t="s">
        <v>2232</v>
      </c>
      <c r="C148" s="478">
        <v>1</v>
      </c>
      <c r="D148" s="386">
        <v>960</v>
      </c>
      <c r="E148" s="387">
        <f t="shared" si="7"/>
        <v>960</v>
      </c>
    </row>
    <row r="149" spans="1:5" x14ac:dyDescent="0.2">
      <c r="A149" s="526"/>
      <c r="B149" s="474" t="s">
        <v>2233</v>
      </c>
      <c r="C149" s="478"/>
      <c r="D149" s="386"/>
      <c r="E149" s="387"/>
    </row>
    <row r="150" spans="1:5" x14ac:dyDescent="0.2">
      <c r="A150" s="526" t="s">
        <v>2234</v>
      </c>
      <c r="B150" s="385" t="s">
        <v>2235</v>
      </c>
      <c r="C150" s="478">
        <v>1</v>
      </c>
      <c r="D150" s="386">
        <v>350</v>
      </c>
      <c r="E150" s="387">
        <f t="shared" ref="E150:E154" si="8">C150*D150</f>
        <v>350</v>
      </c>
    </row>
    <row r="151" spans="1:5" x14ac:dyDescent="0.2">
      <c r="A151" s="526" t="s">
        <v>2236</v>
      </c>
      <c r="B151" s="385" t="s">
        <v>2237</v>
      </c>
      <c r="C151" s="478">
        <v>1</v>
      </c>
      <c r="D151" s="386">
        <v>350</v>
      </c>
      <c r="E151" s="387">
        <f t="shared" si="8"/>
        <v>350</v>
      </c>
    </row>
    <row r="152" spans="1:5" ht="25.5" x14ac:dyDescent="0.2">
      <c r="A152" s="526" t="s">
        <v>2238</v>
      </c>
      <c r="B152" s="385" t="s">
        <v>2239</v>
      </c>
      <c r="C152" s="478">
        <v>1</v>
      </c>
      <c r="D152" s="386">
        <v>300</v>
      </c>
      <c r="E152" s="387">
        <f t="shared" si="8"/>
        <v>300</v>
      </c>
    </row>
    <row r="153" spans="1:5" x14ac:dyDescent="0.2">
      <c r="A153" s="526" t="s">
        <v>2240</v>
      </c>
      <c r="B153" s="385" t="s">
        <v>2241</v>
      </c>
      <c r="C153" s="478">
        <v>1</v>
      </c>
      <c r="D153" s="386">
        <v>530</v>
      </c>
      <c r="E153" s="387">
        <f t="shared" si="8"/>
        <v>530</v>
      </c>
    </row>
    <row r="154" spans="1:5" x14ac:dyDescent="0.2">
      <c r="A154" s="526" t="s">
        <v>2242</v>
      </c>
      <c r="B154" s="385" t="s">
        <v>2243</v>
      </c>
      <c r="C154" s="478">
        <v>1</v>
      </c>
      <c r="D154" s="386">
        <v>350</v>
      </c>
      <c r="E154" s="387">
        <f t="shared" si="8"/>
        <v>350</v>
      </c>
    </row>
    <row r="155" spans="1:5" x14ac:dyDescent="0.2">
      <c r="A155" s="526"/>
      <c r="B155" s="474" t="s">
        <v>4151</v>
      </c>
      <c r="D155" s="386"/>
      <c r="E155" s="387"/>
    </row>
    <row r="156" spans="1:5" ht="25.5" x14ac:dyDescent="0.2">
      <c r="A156" s="526" t="s">
        <v>2244</v>
      </c>
      <c r="B156" s="385" t="s">
        <v>2245</v>
      </c>
      <c r="C156" s="478">
        <v>1</v>
      </c>
      <c r="D156" s="386">
        <v>9400</v>
      </c>
      <c r="E156" s="387">
        <f>C156*D156</f>
        <v>9400</v>
      </c>
    </row>
    <row r="157" spans="1:5" ht="25.5" x14ac:dyDescent="0.2">
      <c r="A157" s="526" t="s">
        <v>2246</v>
      </c>
      <c r="B157" s="529" t="s">
        <v>2247</v>
      </c>
      <c r="C157" s="528">
        <v>1</v>
      </c>
      <c r="D157" s="386">
        <v>9400</v>
      </c>
      <c r="E157" s="387">
        <f>C157*D157</f>
        <v>9400</v>
      </c>
    </row>
    <row r="158" spans="1:5" ht="17.25" customHeight="1" x14ac:dyDescent="0.2">
      <c r="A158" s="526" t="s">
        <v>2248</v>
      </c>
      <c r="B158" s="530" t="s">
        <v>2249</v>
      </c>
      <c r="C158" s="528">
        <v>1</v>
      </c>
      <c r="D158" s="386">
        <v>9400</v>
      </c>
      <c r="E158" s="387">
        <f>C158*D158</f>
        <v>9400</v>
      </c>
    </row>
    <row r="159" spans="1:5" x14ac:dyDescent="0.2">
      <c r="A159" s="526"/>
      <c r="B159" s="474" t="s">
        <v>2250</v>
      </c>
      <c r="C159" s="388"/>
      <c r="D159" s="386"/>
      <c r="E159" s="387"/>
    </row>
    <row r="160" spans="1:5" x14ac:dyDescent="0.2">
      <c r="A160" s="526" t="s">
        <v>2251</v>
      </c>
      <c r="B160" s="385" t="s">
        <v>2252</v>
      </c>
      <c r="C160" s="388">
        <v>1</v>
      </c>
      <c r="D160" s="386">
        <v>760</v>
      </c>
      <c r="E160" s="387">
        <f>C160*D160</f>
        <v>760</v>
      </c>
    </row>
    <row r="161" spans="1:5" x14ac:dyDescent="0.2">
      <c r="A161" s="526" t="s">
        <v>2253</v>
      </c>
      <c r="B161" s="385" t="s">
        <v>2254</v>
      </c>
      <c r="C161" s="388">
        <v>1</v>
      </c>
      <c r="D161" s="386">
        <v>650</v>
      </c>
      <c r="E161" s="387">
        <f t="shared" ref="E161:E174" si="9">C161*D161</f>
        <v>650</v>
      </c>
    </row>
    <row r="162" spans="1:5" x14ac:dyDescent="0.2">
      <c r="A162" s="526" t="s">
        <v>2255</v>
      </c>
      <c r="B162" s="385" t="s">
        <v>2256</v>
      </c>
      <c r="C162" s="388">
        <v>1</v>
      </c>
      <c r="D162" s="386">
        <v>760</v>
      </c>
      <c r="E162" s="387">
        <f t="shared" si="9"/>
        <v>760</v>
      </c>
    </row>
    <row r="163" spans="1:5" x14ac:dyDescent="0.2">
      <c r="A163" s="526" t="s">
        <v>2257</v>
      </c>
      <c r="B163" s="385" t="s">
        <v>2258</v>
      </c>
      <c r="C163" s="388">
        <v>1</v>
      </c>
      <c r="D163" s="386">
        <v>760</v>
      </c>
      <c r="E163" s="387">
        <f t="shared" si="9"/>
        <v>760</v>
      </c>
    </row>
    <row r="164" spans="1:5" x14ac:dyDescent="0.2">
      <c r="A164" s="526" t="s">
        <v>2259</v>
      </c>
      <c r="B164" s="492" t="s">
        <v>2260</v>
      </c>
      <c r="C164" s="189">
        <v>1</v>
      </c>
      <c r="D164" s="386">
        <v>760</v>
      </c>
      <c r="E164" s="387">
        <f t="shared" si="9"/>
        <v>760</v>
      </c>
    </row>
    <row r="165" spans="1:5" x14ac:dyDescent="0.2">
      <c r="A165" s="526" t="s">
        <v>2261</v>
      </c>
      <c r="B165" s="492" t="s">
        <v>2262</v>
      </c>
      <c r="C165" s="388">
        <v>1</v>
      </c>
      <c r="D165" s="386">
        <v>760</v>
      </c>
      <c r="E165" s="387">
        <f t="shared" si="9"/>
        <v>760</v>
      </c>
    </row>
    <row r="166" spans="1:5" x14ac:dyDescent="0.2">
      <c r="A166" s="526" t="s">
        <v>2263</v>
      </c>
      <c r="B166" s="492" t="s">
        <v>2264</v>
      </c>
      <c r="C166" s="388">
        <v>1</v>
      </c>
      <c r="D166" s="386">
        <v>760</v>
      </c>
      <c r="E166" s="387">
        <f t="shared" si="9"/>
        <v>760</v>
      </c>
    </row>
    <row r="167" spans="1:5" x14ac:dyDescent="0.2">
      <c r="A167" s="526" t="s">
        <v>2265</v>
      </c>
      <c r="B167" s="385" t="s">
        <v>2266</v>
      </c>
      <c r="C167" s="388">
        <v>1</v>
      </c>
      <c r="D167" s="386">
        <v>650</v>
      </c>
      <c r="E167" s="387">
        <f t="shared" si="9"/>
        <v>650</v>
      </c>
    </row>
    <row r="168" spans="1:5" x14ac:dyDescent="0.2">
      <c r="A168" s="526" t="s">
        <v>2267</v>
      </c>
      <c r="B168" s="385" t="s">
        <v>2268</v>
      </c>
      <c r="C168" s="189">
        <v>1</v>
      </c>
      <c r="D168" s="386">
        <v>760</v>
      </c>
      <c r="E168" s="387">
        <f t="shared" si="9"/>
        <v>760</v>
      </c>
    </row>
    <row r="169" spans="1:5" x14ac:dyDescent="0.2">
      <c r="A169" s="526" t="s">
        <v>2277</v>
      </c>
      <c r="B169" s="212" t="s">
        <v>2278</v>
      </c>
      <c r="C169" s="388">
        <v>1</v>
      </c>
      <c r="D169" s="386">
        <v>760</v>
      </c>
      <c r="E169" s="387">
        <f>C169*D169</f>
        <v>760</v>
      </c>
    </row>
    <row r="170" spans="1:5" x14ac:dyDescent="0.2">
      <c r="A170" s="526" t="s">
        <v>2269</v>
      </c>
      <c r="B170" s="492" t="s">
        <v>2270</v>
      </c>
      <c r="C170" s="388">
        <v>1</v>
      </c>
      <c r="D170" s="386">
        <v>760</v>
      </c>
      <c r="E170" s="387">
        <f t="shared" si="9"/>
        <v>760</v>
      </c>
    </row>
    <row r="171" spans="1:5" x14ac:dyDescent="0.2">
      <c r="A171" s="526" t="s">
        <v>2271</v>
      </c>
      <c r="B171" s="385" t="s">
        <v>2272</v>
      </c>
      <c r="C171" s="388">
        <v>1</v>
      </c>
      <c r="D171" s="386">
        <v>760</v>
      </c>
      <c r="E171" s="387">
        <f t="shared" si="9"/>
        <v>760</v>
      </c>
    </row>
    <row r="172" spans="1:5" x14ac:dyDescent="0.2">
      <c r="A172" s="526" t="s">
        <v>2273</v>
      </c>
      <c r="B172" s="385" t="s">
        <v>2274</v>
      </c>
      <c r="C172" s="388">
        <v>1</v>
      </c>
      <c r="D172" s="386">
        <v>760</v>
      </c>
      <c r="E172" s="387">
        <f t="shared" si="9"/>
        <v>760</v>
      </c>
    </row>
    <row r="173" spans="1:5" x14ac:dyDescent="0.2">
      <c r="A173" s="526" t="s">
        <v>4214</v>
      </c>
      <c r="B173" s="385" t="s">
        <v>4250</v>
      </c>
      <c r="C173" s="388">
        <v>1</v>
      </c>
      <c r="D173" s="386">
        <v>760</v>
      </c>
      <c r="E173" s="387">
        <f t="shared" si="9"/>
        <v>760</v>
      </c>
    </row>
    <row r="174" spans="1:5" x14ac:dyDescent="0.2">
      <c r="A174" s="526" t="s">
        <v>2275</v>
      </c>
      <c r="B174" s="385" t="s">
        <v>2276</v>
      </c>
      <c r="C174" s="388">
        <v>1</v>
      </c>
      <c r="D174" s="386">
        <v>760</v>
      </c>
      <c r="E174" s="387">
        <f t="shared" si="9"/>
        <v>760</v>
      </c>
    </row>
    <row r="175" spans="1:5" x14ac:dyDescent="0.2">
      <c r="A175" s="526"/>
      <c r="B175" s="531" t="s">
        <v>4156</v>
      </c>
      <c r="C175" s="475"/>
      <c r="D175" s="532"/>
      <c r="E175" s="954">
        <f>SUM(E10:E174)</f>
        <v>2065500</v>
      </c>
    </row>
    <row r="176" spans="1:5" x14ac:dyDescent="0.2">
      <c r="B176" s="376"/>
    </row>
    <row r="178" spans="1:5" s="461" customFormat="1" x14ac:dyDescent="0.25">
      <c r="A178" s="945"/>
      <c r="B178" s="462"/>
      <c r="C178" s="462"/>
      <c r="D178" s="533"/>
      <c r="E178" s="462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45" customWidth="1"/>
    <col min="5" max="5" width="11.7109375" style="446" customWidth="1"/>
    <col min="6" max="6" width="16" style="446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334"/>
      <c r="E2" s="174" t="s">
        <v>0</v>
      </c>
    </row>
    <row r="3" spans="1:6" ht="12.95" customHeight="1" x14ac:dyDescent="0.25">
      <c r="D3" s="334"/>
      <c r="E3" s="174" t="s">
        <v>1</v>
      </c>
    </row>
    <row r="4" spans="1:6" ht="12.95" customHeight="1" x14ac:dyDescent="0.25">
      <c r="D4" s="334"/>
      <c r="E4" s="174" t="s">
        <v>2</v>
      </c>
    </row>
    <row r="5" spans="1:6" ht="12.95" customHeight="1" x14ac:dyDescent="0.25">
      <c r="D5" s="334"/>
      <c r="E5" s="174" t="s">
        <v>3</v>
      </c>
    </row>
    <row r="6" spans="1:6" ht="12" customHeight="1" x14ac:dyDescent="0.25">
      <c r="D6" s="447"/>
    </row>
    <row r="7" spans="1:6" s="299" customFormat="1" ht="18.75" x14ac:dyDescent="0.25">
      <c r="B7" s="448" t="s">
        <v>2279</v>
      </c>
      <c r="C7" s="448"/>
      <c r="D7" s="449"/>
      <c r="E7" s="450"/>
      <c r="F7" s="332"/>
    </row>
    <row r="8" spans="1:6" s="299" customFormat="1" ht="18.75" x14ac:dyDescent="0.25">
      <c r="B8" s="451" t="s">
        <v>543</v>
      </c>
      <c r="C8" s="448"/>
      <c r="D8" s="449"/>
      <c r="E8" s="450"/>
      <c r="F8" s="332"/>
    </row>
    <row r="9" spans="1:6" s="299" customFormat="1" ht="25.5" x14ac:dyDescent="0.25">
      <c r="A9" s="237" t="s">
        <v>5</v>
      </c>
      <c r="B9" s="237" t="s">
        <v>6</v>
      </c>
      <c r="C9" s="452" t="s">
        <v>544</v>
      </c>
      <c r="D9" s="453" t="s">
        <v>774</v>
      </c>
      <c r="E9" s="454" t="s">
        <v>775</v>
      </c>
      <c r="F9" s="455"/>
    </row>
    <row r="10" spans="1:6" s="299" customFormat="1" x14ac:dyDescent="0.25">
      <c r="A10" s="241"/>
      <c r="B10" s="320" t="s">
        <v>2281</v>
      </c>
      <c r="C10" s="213"/>
      <c r="D10" s="340"/>
      <c r="E10" s="341"/>
      <c r="F10" s="332"/>
    </row>
    <row r="11" spans="1:6" s="299" customFormat="1" x14ac:dyDescent="0.25">
      <c r="A11" s="241" t="s">
        <v>2282</v>
      </c>
      <c r="B11" s="212" t="s">
        <v>2283</v>
      </c>
      <c r="C11" s="189">
        <v>1</v>
      </c>
      <c r="D11" s="214">
        <v>7800</v>
      </c>
      <c r="E11" s="341">
        <f t="shared" ref="E11:E42" si="0">C11*D11</f>
        <v>7800</v>
      </c>
      <c r="F11" s="332"/>
    </row>
    <row r="12" spans="1:6" s="299" customFormat="1" x14ac:dyDescent="0.25">
      <c r="A12" s="241" t="s">
        <v>2284</v>
      </c>
      <c r="B12" s="212" t="s">
        <v>2285</v>
      </c>
      <c r="C12" s="189">
        <v>1</v>
      </c>
      <c r="D12" s="458">
        <v>3840</v>
      </c>
      <c r="E12" s="341">
        <f t="shared" si="0"/>
        <v>3840</v>
      </c>
      <c r="F12" s="332"/>
    </row>
    <row r="13" spans="1:6" s="299" customFormat="1" x14ac:dyDescent="0.25">
      <c r="A13" s="241" t="s">
        <v>2286</v>
      </c>
      <c r="B13" s="212" t="s">
        <v>2287</v>
      </c>
      <c r="C13" s="189">
        <v>1</v>
      </c>
      <c r="D13" s="214">
        <v>4030</v>
      </c>
      <c r="E13" s="341">
        <f t="shared" si="0"/>
        <v>4030</v>
      </c>
      <c r="F13" s="332"/>
    </row>
    <row r="14" spans="1:6" s="299" customFormat="1" x14ac:dyDescent="0.25">
      <c r="A14" s="241" t="s">
        <v>2288</v>
      </c>
      <c r="B14" s="212" t="s">
        <v>2289</v>
      </c>
      <c r="C14" s="189">
        <v>1</v>
      </c>
      <c r="D14" s="214">
        <v>4030</v>
      </c>
      <c r="E14" s="341">
        <f t="shared" si="0"/>
        <v>4030</v>
      </c>
      <c r="F14" s="332"/>
    </row>
    <row r="15" spans="1:6" s="299" customFormat="1" x14ac:dyDescent="0.25">
      <c r="A15" s="241" t="s">
        <v>2290</v>
      </c>
      <c r="B15" s="212" t="s">
        <v>2291</v>
      </c>
      <c r="C15" s="189">
        <v>1</v>
      </c>
      <c r="D15" s="214">
        <v>4030</v>
      </c>
      <c r="E15" s="341">
        <f t="shared" si="0"/>
        <v>4030</v>
      </c>
      <c r="F15" s="332"/>
    </row>
    <row r="16" spans="1:6" s="299" customFormat="1" x14ac:dyDescent="0.25">
      <c r="A16" s="241" t="s">
        <v>2292</v>
      </c>
      <c r="B16" s="212" t="s">
        <v>2293</v>
      </c>
      <c r="C16" s="189">
        <v>1</v>
      </c>
      <c r="D16" s="214">
        <v>4030</v>
      </c>
      <c r="E16" s="341">
        <f t="shared" si="0"/>
        <v>4030</v>
      </c>
      <c r="F16" s="332"/>
    </row>
    <row r="17" spans="1:6" s="299" customFormat="1" x14ac:dyDescent="0.25">
      <c r="A17" s="241" t="s">
        <v>2294</v>
      </c>
      <c r="B17" s="212" t="s">
        <v>2295</v>
      </c>
      <c r="C17" s="189">
        <v>1</v>
      </c>
      <c r="D17" s="214">
        <v>4030</v>
      </c>
      <c r="E17" s="341">
        <f t="shared" si="0"/>
        <v>4030</v>
      </c>
      <c r="F17" s="332"/>
    </row>
    <row r="18" spans="1:6" s="299" customFormat="1" x14ac:dyDescent="0.25">
      <c r="A18" s="241" t="s">
        <v>2296</v>
      </c>
      <c r="B18" s="212" t="s">
        <v>2297</v>
      </c>
      <c r="C18" s="189">
        <v>1</v>
      </c>
      <c r="D18" s="214">
        <v>4030</v>
      </c>
      <c r="E18" s="341">
        <f t="shared" si="0"/>
        <v>4030</v>
      </c>
      <c r="F18" s="332"/>
    </row>
    <row r="19" spans="1:6" s="299" customFormat="1" x14ac:dyDescent="0.25">
      <c r="A19" s="241" t="s">
        <v>2298</v>
      </c>
      <c r="B19" s="212" t="s">
        <v>2299</v>
      </c>
      <c r="C19" s="189">
        <v>1</v>
      </c>
      <c r="D19" s="214">
        <v>4030</v>
      </c>
      <c r="E19" s="341">
        <f t="shared" si="0"/>
        <v>4030</v>
      </c>
      <c r="F19" s="332"/>
    </row>
    <row r="20" spans="1:6" s="299" customFormat="1" x14ac:dyDescent="0.25">
      <c r="A20" s="241" t="s">
        <v>2300</v>
      </c>
      <c r="B20" s="212" t="s">
        <v>2301</v>
      </c>
      <c r="C20" s="189">
        <v>1</v>
      </c>
      <c r="D20" s="214">
        <v>6690</v>
      </c>
      <c r="E20" s="341">
        <f t="shared" si="0"/>
        <v>6690</v>
      </c>
      <c r="F20" s="332"/>
    </row>
    <row r="21" spans="1:6" s="299" customFormat="1" x14ac:dyDescent="0.25">
      <c r="A21" s="241" t="s">
        <v>2302</v>
      </c>
      <c r="B21" s="212" t="s">
        <v>2303</v>
      </c>
      <c r="C21" s="189">
        <v>1</v>
      </c>
      <c r="D21" s="214">
        <v>4030</v>
      </c>
      <c r="E21" s="341">
        <f t="shared" si="0"/>
        <v>4030</v>
      </c>
      <c r="F21" s="332"/>
    </row>
    <row r="22" spans="1:6" s="299" customFormat="1" x14ac:dyDescent="0.25">
      <c r="A22" s="241" t="s">
        <v>2304</v>
      </c>
      <c r="B22" s="212" t="s">
        <v>2305</v>
      </c>
      <c r="C22" s="189">
        <v>1</v>
      </c>
      <c r="D22" s="214">
        <v>2270</v>
      </c>
      <c r="E22" s="341">
        <f t="shared" si="0"/>
        <v>2270</v>
      </c>
      <c r="F22" s="332"/>
    </row>
    <row r="23" spans="1:6" s="299" customFormat="1" x14ac:dyDescent="0.25">
      <c r="A23" s="241" t="s">
        <v>2306</v>
      </c>
      <c r="B23" s="212" t="s">
        <v>2307</v>
      </c>
      <c r="C23" s="189">
        <v>1</v>
      </c>
      <c r="D23" s="214">
        <v>4690</v>
      </c>
      <c r="E23" s="341">
        <f t="shared" si="0"/>
        <v>4690</v>
      </c>
      <c r="F23" s="332"/>
    </row>
    <row r="24" spans="1:6" s="299" customFormat="1" x14ac:dyDescent="0.25">
      <c r="A24" s="241" t="s">
        <v>2308</v>
      </c>
      <c r="B24" s="212" t="s">
        <v>2309</v>
      </c>
      <c r="C24" s="189">
        <v>1</v>
      </c>
      <c r="D24" s="214">
        <v>2360</v>
      </c>
      <c r="E24" s="341">
        <f t="shared" si="0"/>
        <v>2360</v>
      </c>
      <c r="F24" s="332"/>
    </row>
    <row r="25" spans="1:6" s="299" customFormat="1" x14ac:dyDescent="0.25">
      <c r="A25" s="241" t="s">
        <v>2310</v>
      </c>
      <c r="B25" s="212" t="s">
        <v>2311</v>
      </c>
      <c r="C25" s="189">
        <v>1</v>
      </c>
      <c r="D25" s="214">
        <v>2360</v>
      </c>
      <c r="E25" s="341">
        <f t="shared" si="0"/>
        <v>2360</v>
      </c>
      <c r="F25" s="332"/>
    </row>
    <row r="26" spans="1:6" s="299" customFormat="1" x14ac:dyDescent="0.25">
      <c r="A26" s="241" t="s">
        <v>2312</v>
      </c>
      <c r="B26" s="212" t="s">
        <v>2313</v>
      </c>
      <c r="C26" s="189">
        <v>1</v>
      </c>
      <c r="D26" s="214">
        <v>2360</v>
      </c>
      <c r="E26" s="341">
        <f t="shared" si="0"/>
        <v>2360</v>
      </c>
      <c r="F26" s="332"/>
    </row>
    <row r="27" spans="1:6" s="299" customFormat="1" x14ac:dyDescent="0.25">
      <c r="A27" s="241" t="s">
        <v>2314</v>
      </c>
      <c r="B27" s="212" t="s">
        <v>2315</v>
      </c>
      <c r="C27" s="189">
        <v>1</v>
      </c>
      <c r="D27" s="214">
        <v>2020</v>
      </c>
      <c r="E27" s="341">
        <f t="shared" si="0"/>
        <v>2020</v>
      </c>
      <c r="F27" s="332"/>
    </row>
    <row r="28" spans="1:6" s="299" customFormat="1" x14ac:dyDescent="0.25">
      <c r="A28" s="241" t="s">
        <v>2316</v>
      </c>
      <c r="B28" s="212" t="s">
        <v>2317</v>
      </c>
      <c r="C28" s="189">
        <v>1</v>
      </c>
      <c r="D28" s="214">
        <v>6360</v>
      </c>
      <c r="E28" s="341">
        <f t="shared" si="0"/>
        <v>6360</v>
      </c>
      <c r="F28" s="332"/>
    </row>
    <row r="29" spans="1:6" s="299" customFormat="1" x14ac:dyDescent="0.25">
      <c r="A29" s="241" t="s">
        <v>2318</v>
      </c>
      <c r="B29" s="212" t="s">
        <v>2319</v>
      </c>
      <c r="C29" s="189">
        <v>1</v>
      </c>
      <c r="D29" s="214">
        <v>5360</v>
      </c>
      <c r="E29" s="341">
        <f t="shared" si="0"/>
        <v>5360</v>
      </c>
      <c r="F29" s="332"/>
    </row>
    <row r="30" spans="1:6" s="299" customFormat="1" x14ac:dyDescent="0.25">
      <c r="A30" s="241" t="s">
        <v>2320</v>
      </c>
      <c r="B30" s="212" t="s">
        <v>2321</v>
      </c>
      <c r="C30" s="189">
        <v>1</v>
      </c>
      <c r="D30" s="214">
        <v>2020</v>
      </c>
      <c r="E30" s="341">
        <f t="shared" si="0"/>
        <v>2020</v>
      </c>
      <c r="F30" s="332"/>
    </row>
    <row r="31" spans="1:6" s="299" customFormat="1" x14ac:dyDescent="0.25">
      <c r="A31" s="241" t="s">
        <v>2322</v>
      </c>
      <c r="B31" s="212" t="s">
        <v>2323</v>
      </c>
      <c r="C31" s="189">
        <v>1</v>
      </c>
      <c r="D31" s="214">
        <v>7360</v>
      </c>
      <c r="E31" s="341">
        <f t="shared" si="0"/>
        <v>7360</v>
      </c>
      <c r="F31" s="332"/>
    </row>
    <row r="32" spans="1:6" s="299" customFormat="1" x14ac:dyDescent="0.25">
      <c r="A32" s="241" t="s">
        <v>2324</v>
      </c>
      <c r="B32" s="212" t="s">
        <v>2325</v>
      </c>
      <c r="C32" s="189">
        <v>1</v>
      </c>
      <c r="D32" s="214">
        <v>3020</v>
      </c>
      <c r="E32" s="341">
        <f t="shared" si="0"/>
        <v>3020</v>
      </c>
      <c r="F32" s="332"/>
    </row>
    <row r="33" spans="1:6" s="299" customFormat="1" x14ac:dyDescent="0.25">
      <c r="A33" s="241" t="s">
        <v>2326</v>
      </c>
      <c r="B33" s="212" t="s">
        <v>2327</v>
      </c>
      <c r="C33" s="189">
        <v>1</v>
      </c>
      <c r="D33" s="214">
        <v>2360</v>
      </c>
      <c r="E33" s="341">
        <f t="shared" si="0"/>
        <v>2360</v>
      </c>
      <c r="F33" s="332"/>
    </row>
    <row r="34" spans="1:6" s="299" customFormat="1" x14ac:dyDescent="0.25">
      <c r="A34" s="241" t="s">
        <v>2328</v>
      </c>
      <c r="B34" s="212" t="s">
        <v>2329</v>
      </c>
      <c r="C34" s="189">
        <v>1</v>
      </c>
      <c r="D34" s="214">
        <v>5020</v>
      </c>
      <c r="E34" s="341">
        <f t="shared" si="0"/>
        <v>5020</v>
      </c>
      <c r="F34" s="332"/>
    </row>
    <row r="35" spans="1:6" s="299" customFormat="1" x14ac:dyDescent="0.25">
      <c r="A35" s="241" t="s">
        <v>2330</v>
      </c>
      <c r="B35" s="212" t="s">
        <v>2331</v>
      </c>
      <c r="C35" s="189">
        <v>1</v>
      </c>
      <c r="D35" s="214">
        <v>2020</v>
      </c>
      <c r="E35" s="341">
        <f t="shared" si="0"/>
        <v>2020</v>
      </c>
      <c r="F35" s="332"/>
    </row>
    <row r="36" spans="1:6" s="299" customFormat="1" x14ac:dyDescent="0.25">
      <c r="A36" s="241" t="s">
        <v>2332</v>
      </c>
      <c r="B36" s="212" t="s">
        <v>2333</v>
      </c>
      <c r="C36" s="189">
        <v>1</v>
      </c>
      <c r="D36" s="214">
        <v>5020</v>
      </c>
      <c r="E36" s="341">
        <f t="shared" si="0"/>
        <v>5020</v>
      </c>
      <c r="F36" s="332"/>
    </row>
    <row r="37" spans="1:6" s="299" customFormat="1" x14ac:dyDescent="0.25">
      <c r="A37" s="241" t="s">
        <v>2334</v>
      </c>
      <c r="B37" s="212" t="s">
        <v>2335</v>
      </c>
      <c r="C37" s="189">
        <v>1</v>
      </c>
      <c r="D37" s="214">
        <v>4030</v>
      </c>
      <c r="E37" s="341">
        <f t="shared" si="0"/>
        <v>4030</v>
      </c>
      <c r="F37" s="332"/>
    </row>
    <row r="38" spans="1:6" s="299" customFormat="1" x14ac:dyDescent="0.25">
      <c r="A38" s="241" t="s">
        <v>2336</v>
      </c>
      <c r="B38" s="212" t="s">
        <v>2337</v>
      </c>
      <c r="C38" s="189">
        <v>1</v>
      </c>
      <c r="D38" s="214">
        <v>6360</v>
      </c>
      <c r="E38" s="341">
        <f t="shared" si="0"/>
        <v>6360</v>
      </c>
      <c r="F38" s="332"/>
    </row>
    <row r="39" spans="1:6" s="299" customFormat="1" x14ac:dyDescent="0.25">
      <c r="A39" s="241" t="s">
        <v>2338</v>
      </c>
      <c r="B39" s="212" t="s">
        <v>2339</v>
      </c>
      <c r="C39" s="189">
        <v>1</v>
      </c>
      <c r="D39" s="214">
        <v>3020</v>
      </c>
      <c r="E39" s="341">
        <f t="shared" si="0"/>
        <v>3020</v>
      </c>
      <c r="F39" s="332"/>
    </row>
    <row r="40" spans="1:6" s="299" customFormat="1" x14ac:dyDescent="0.25">
      <c r="A40" s="241" t="s">
        <v>2340</v>
      </c>
      <c r="B40" s="212" t="s">
        <v>2341</v>
      </c>
      <c r="C40" s="189">
        <v>1</v>
      </c>
      <c r="D40" s="214">
        <v>2360</v>
      </c>
      <c r="E40" s="341">
        <f t="shared" si="0"/>
        <v>2360</v>
      </c>
      <c r="F40" s="332"/>
    </row>
    <row r="41" spans="1:6" s="299" customFormat="1" x14ac:dyDescent="0.25">
      <c r="A41" s="241" t="s">
        <v>2342</v>
      </c>
      <c r="B41" s="212" t="s">
        <v>2343</v>
      </c>
      <c r="C41" s="189">
        <v>1</v>
      </c>
      <c r="D41" s="214">
        <v>4690</v>
      </c>
      <c r="E41" s="341">
        <f t="shared" si="0"/>
        <v>4690</v>
      </c>
      <c r="F41" s="332"/>
    </row>
    <row r="42" spans="1:6" s="299" customFormat="1" x14ac:dyDescent="0.25">
      <c r="A42" s="241" t="s">
        <v>4239</v>
      </c>
      <c r="B42" s="212" t="s">
        <v>4238</v>
      </c>
      <c r="C42" s="189">
        <v>1</v>
      </c>
      <c r="D42" s="214">
        <v>26550</v>
      </c>
      <c r="E42" s="341">
        <f t="shared" si="0"/>
        <v>26550</v>
      </c>
      <c r="F42" s="332"/>
    </row>
    <row r="43" spans="1:6" s="299" customFormat="1" x14ac:dyDescent="0.25">
      <c r="A43" s="241"/>
      <c r="B43" s="320" t="s">
        <v>2001</v>
      </c>
      <c r="C43" s="189"/>
      <c r="D43" s="340"/>
      <c r="E43" s="341"/>
      <c r="F43" s="332"/>
    </row>
    <row r="44" spans="1:6" s="299" customFormat="1" x14ac:dyDescent="0.25">
      <c r="A44" s="241" t="s">
        <v>2344</v>
      </c>
      <c r="B44" s="365" t="s">
        <v>2345</v>
      </c>
      <c r="C44" s="189">
        <v>1</v>
      </c>
      <c r="D44" s="340">
        <v>760</v>
      </c>
      <c r="E44" s="341">
        <f t="shared" ref="E44:E65" si="1">C44*D44</f>
        <v>760</v>
      </c>
      <c r="F44" s="332"/>
    </row>
    <row r="45" spans="1:6" s="299" customFormat="1" x14ac:dyDescent="0.25">
      <c r="A45" s="241" t="s">
        <v>2346</v>
      </c>
      <c r="B45" s="365" t="s">
        <v>2347</v>
      </c>
      <c r="C45" s="189">
        <v>1</v>
      </c>
      <c r="D45" s="340">
        <v>760</v>
      </c>
      <c r="E45" s="341">
        <f t="shared" si="1"/>
        <v>760</v>
      </c>
      <c r="F45" s="332"/>
    </row>
    <row r="46" spans="1:6" s="299" customFormat="1" x14ac:dyDescent="0.25">
      <c r="A46" s="241" t="s">
        <v>2348</v>
      </c>
      <c r="B46" s="365" t="s">
        <v>2349</v>
      </c>
      <c r="C46" s="189">
        <v>1</v>
      </c>
      <c r="D46" s="340">
        <v>760</v>
      </c>
      <c r="E46" s="341">
        <f t="shared" si="1"/>
        <v>760</v>
      </c>
      <c r="F46" s="332"/>
    </row>
    <row r="47" spans="1:6" s="299" customFormat="1" x14ac:dyDescent="0.25">
      <c r="A47" s="241" t="s">
        <v>2350</v>
      </c>
      <c r="B47" s="365" t="s">
        <v>2351</v>
      </c>
      <c r="C47" s="189">
        <v>1</v>
      </c>
      <c r="D47" s="340">
        <v>760</v>
      </c>
      <c r="E47" s="341">
        <f t="shared" si="1"/>
        <v>760</v>
      </c>
      <c r="F47" s="332"/>
    </row>
    <row r="48" spans="1:6" s="299" customFormat="1" x14ac:dyDescent="0.25">
      <c r="A48" s="241" t="s">
        <v>2352</v>
      </c>
      <c r="B48" s="365" t="s">
        <v>2353</v>
      </c>
      <c r="C48" s="189">
        <v>1</v>
      </c>
      <c r="D48" s="340">
        <v>760</v>
      </c>
      <c r="E48" s="341">
        <f t="shared" si="1"/>
        <v>760</v>
      </c>
      <c r="F48" s="332"/>
    </row>
    <row r="49" spans="1:6" s="299" customFormat="1" x14ac:dyDescent="0.25">
      <c r="A49" s="241" t="s">
        <v>2354</v>
      </c>
      <c r="B49" s="365" t="s">
        <v>2355</v>
      </c>
      <c r="C49" s="189">
        <v>1</v>
      </c>
      <c r="D49" s="340">
        <v>760</v>
      </c>
      <c r="E49" s="341">
        <f t="shared" si="1"/>
        <v>760</v>
      </c>
      <c r="F49" s="332"/>
    </row>
    <row r="50" spans="1:6" s="299" customFormat="1" x14ac:dyDescent="0.25">
      <c r="A50" s="241" t="s">
        <v>2356</v>
      </c>
      <c r="B50" s="365" t="s">
        <v>2357</v>
      </c>
      <c r="C50" s="189">
        <v>1</v>
      </c>
      <c r="D50" s="340">
        <v>760</v>
      </c>
      <c r="E50" s="341">
        <f t="shared" si="1"/>
        <v>760</v>
      </c>
      <c r="F50" s="332"/>
    </row>
    <row r="51" spans="1:6" s="299" customFormat="1" x14ac:dyDescent="0.25">
      <c r="A51" s="241" t="s">
        <v>2358</v>
      </c>
      <c r="B51" s="365" t="s">
        <v>2359</v>
      </c>
      <c r="C51" s="189">
        <v>1</v>
      </c>
      <c r="D51" s="340">
        <v>760</v>
      </c>
      <c r="E51" s="341">
        <f t="shared" si="1"/>
        <v>760</v>
      </c>
      <c r="F51" s="332"/>
    </row>
    <row r="52" spans="1:6" s="299" customFormat="1" x14ac:dyDescent="0.25">
      <c r="A52" s="241" t="s">
        <v>2360</v>
      </c>
      <c r="B52" s="365" t="s">
        <v>2361</v>
      </c>
      <c r="C52" s="189">
        <v>1</v>
      </c>
      <c r="D52" s="340">
        <v>760</v>
      </c>
      <c r="E52" s="341">
        <f t="shared" si="1"/>
        <v>760</v>
      </c>
      <c r="F52" s="332"/>
    </row>
    <row r="53" spans="1:6" s="299" customFormat="1" x14ac:dyDescent="0.25">
      <c r="A53" s="241" t="s">
        <v>2362</v>
      </c>
      <c r="B53" s="365" t="s">
        <v>2363</v>
      </c>
      <c r="C53" s="189">
        <v>1</v>
      </c>
      <c r="D53" s="340">
        <v>760</v>
      </c>
      <c r="E53" s="341">
        <f t="shared" si="1"/>
        <v>760</v>
      </c>
      <c r="F53" s="332"/>
    </row>
    <row r="54" spans="1:6" s="299" customFormat="1" x14ac:dyDescent="0.25">
      <c r="A54" s="241" t="s">
        <v>2364</v>
      </c>
      <c r="B54" s="365" t="s">
        <v>2365</v>
      </c>
      <c r="C54" s="189">
        <v>1</v>
      </c>
      <c r="D54" s="340">
        <v>760</v>
      </c>
      <c r="E54" s="341">
        <f t="shared" si="1"/>
        <v>760</v>
      </c>
      <c r="F54" s="332"/>
    </row>
    <row r="55" spans="1:6" s="299" customFormat="1" x14ac:dyDescent="0.25">
      <c r="A55" s="241" t="s">
        <v>2366</v>
      </c>
      <c r="B55" s="365" t="s">
        <v>2367</v>
      </c>
      <c r="C55" s="189">
        <v>1</v>
      </c>
      <c r="D55" s="340">
        <v>9400</v>
      </c>
      <c r="E55" s="341">
        <f t="shared" si="1"/>
        <v>9400</v>
      </c>
      <c r="F55" s="332"/>
    </row>
    <row r="56" spans="1:6" s="299" customFormat="1" x14ac:dyDescent="0.25">
      <c r="A56" s="241" t="s">
        <v>2368</v>
      </c>
      <c r="B56" s="365" t="s">
        <v>2369</v>
      </c>
      <c r="C56" s="189">
        <v>1</v>
      </c>
      <c r="D56" s="340">
        <v>9400</v>
      </c>
      <c r="E56" s="341">
        <f t="shared" si="1"/>
        <v>9400</v>
      </c>
      <c r="F56" s="332"/>
    </row>
    <row r="57" spans="1:6" s="299" customFormat="1" x14ac:dyDescent="0.25">
      <c r="A57" s="241" t="s">
        <v>2370</v>
      </c>
      <c r="B57" s="365" t="s">
        <v>2371</v>
      </c>
      <c r="C57" s="189">
        <v>1</v>
      </c>
      <c r="D57" s="340">
        <v>9400</v>
      </c>
      <c r="E57" s="341">
        <f t="shared" si="1"/>
        <v>9400</v>
      </c>
      <c r="F57" s="332"/>
    </row>
    <row r="58" spans="1:6" s="299" customFormat="1" x14ac:dyDescent="0.25">
      <c r="A58" s="241" t="s">
        <v>2372</v>
      </c>
      <c r="B58" s="365" t="s">
        <v>2373</v>
      </c>
      <c r="C58" s="189">
        <v>1</v>
      </c>
      <c r="D58" s="340">
        <v>9400</v>
      </c>
      <c r="E58" s="341">
        <f t="shared" si="1"/>
        <v>9400</v>
      </c>
      <c r="F58" s="332"/>
    </row>
    <row r="59" spans="1:6" s="299" customFormat="1" x14ac:dyDescent="0.25">
      <c r="A59" s="241" t="s">
        <v>2374</v>
      </c>
      <c r="B59" s="365" t="s">
        <v>2375</v>
      </c>
      <c r="C59" s="189">
        <v>1</v>
      </c>
      <c r="D59" s="340">
        <v>9400</v>
      </c>
      <c r="E59" s="341">
        <f t="shared" si="1"/>
        <v>9400</v>
      </c>
      <c r="F59" s="332"/>
    </row>
    <row r="60" spans="1:6" s="299" customFormat="1" x14ac:dyDescent="0.25">
      <c r="A60" s="241" t="s">
        <v>2376</v>
      </c>
      <c r="B60" s="365" t="s">
        <v>2377</v>
      </c>
      <c r="C60" s="189">
        <v>1</v>
      </c>
      <c r="D60" s="340">
        <v>9400</v>
      </c>
      <c r="E60" s="341">
        <f t="shared" si="1"/>
        <v>9400</v>
      </c>
      <c r="F60" s="332"/>
    </row>
    <row r="61" spans="1:6" s="299" customFormat="1" x14ac:dyDescent="0.25">
      <c r="A61" s="241" t="s">
        <v>2378</v>
      </c>
      <c r="B61" s="365" t="s">
        <v>2379</v>
      </c>
      <c r="C61" s="189">
        <v>1</v>
      </c>
      <c r="D61" s="340">
        <v>9400</v>
      </c>
      <c r="E61" s="341">
        <f t="shared" si="1"/>
        <v>9400</v>
      </c>
      <c r="F61" s="332"/>
    </row>
    <row r="62" spans="1:6" s="299" customFormat="1" x14ac:dyDescent="0.25">
      <c r="A62" s="241" t="s">
        <v>2380</v>
      </c>
      <c r="B62" s="365" t="s">
        <v>2381</v>
      </c>
      <c r="C62" s="189">
        <v>1</v>
      </c>
      <c r="D62" s="340">
        <v>9400</v>
      </c>
      <c r="E62" s="341">
        <f t="shared" si="1"/>
        <v>9400</v>
      </c>
      <c r="F62" s="332"/>
    </row>
    <row r="63" spans="1:6" s="299" customFormat="1" x14ac:dyDescent="0.25">
      <c r="A63" s="241" t="s">
        <v>2382</v>
      </c>
      <c r="B63" s="365" t="s">
        <v>2383</v>
      </c>
      <c r="C63" s="189">
        <v>1</v>
      </c>
      <c r="D63" s="340">
        <v>9400</v>
      </c>
      <c r="E63" s="341">
        <f t="shared" si="1"/>
        <v>9400</v>
      </c>
      <c r="F63" s="332"/>
    </row>
    <row r="64" spans="1:6" s="299" customFormat="1" x14ac:dyDescent="0.25">
      <c r="A64" s="241" t="s">
        <v>2384</v>
      </c>
      <c r="B64" s="365" t="s">
        <v>2385</v>
      </c>
      <c r="C64" s="189">
        <v>1</v>
      </c>
      <c r="D64" s="340">
        <v>9400</v>
      </c>
      <c r="E64" s="341">
        <f t="shared" si="1"/>
        <v>9400</v>
      </c>
      <c r="F64" s="332"/>
    </row>
    <row r="65" spans="1:6" s="299" customFormat="1" x14ac:dyDescent="0.25">
      <c r="A65" s="241" t="s">
        <v>1644</v>
      </c>
      <c r="B65" s="212" t="s">
        <v>2386</v>
      </c>
      <c r="C65" s="189">
        <v>1</v>
      </c>
      <c r="D65" s="340">
        <v>2600</v>
      </c>
      <c r="E65" s="341">
        <f t="shared" si="1"/>
        <v>2600</v>
      </c>
      <c r="F65" s="332"/>
    </row>
    <row r="66" spans="1:6" s="299" customFormat="1" x14ac:dyDescent="0.25">
      <c r="A66" s="241" t="s">
        <v>1640</v>
      </c>
      <c r="B66" s="212" t="s">
        <v>1641</v>
      </c>
      <c r="C66" s="189">
        <v>1</v>
      </c>
      <c r="D66" s="340">
        <v>2600</v>
      </c>
      <c r="E66" s="341">
        <f>D66*C66</f>
        <v>2600</v>
      </c>
      <c r="F66" s="332"/>
    </row>
    <row r="67" spans="1:6" s="299" customFormat="1" x14ac:dyDescent="0.25">
      <c r="A67" s="241"/>
      <c r="B67" s="320" t="s">
        <v>2280</v>
      </c>
      <c r="C67" s="456"/>
      <c r="D67" s="363"/>
      <c r="E67" s="364"/>
      <c r="F67" s="332"/>
    </row>
    <row r="68" spans="1:6" s="299" customFormat="1" ht="12.75" customHeight="1" x14ac:dyDescent="0.25">
      <c r="A68" s="241" t="s">
        <v>1893</v>
      </c>
      <c r="B68" s="212" t="s">
        <v>762</v>
      </c>
      <c r="C68" s="457">
        <v>1</v>
      </c>
      <c r="D68" s="91">
        <v>61400</v>
      </c>
      <c r="E68" s="387">
        <f t="shared" ref="E68:E73" si="2">C68*D68</f>
        <v>61400</v>
      </c>
      <c r="F68" s="332"/>
    </row>
    <row r="69" spans="1:6" s="299" customFormat="1" x14ac:dyDescent="0.25">
      <c r="A69" s="241" t="s">
        <v>1271</v>
      </c>
      <c r="B69" s="212" t="s">
        <v>1272</v>
      </c>
      <c r="C69" s="213">
        <v>1</v>
      </c>
      <c r="D69" s="217">
        <v>5520</v>
      </c>
      <c r="E69" s="387">
        <f t="shared" si="2"/>
        <v>5520</v>
      </c>
      <c r="F69" s="332"/>
    </row>
    <row r="70" spans="1:6" s="299" customFormat="1" x14ac:dyDescent="0.25">
      <c r="A70" s="241" t="s">
        <v>763</v>
      </c>
      <c r="B70" s="212" t="s">
        <v>764</v>
      </c>
      <c r="C70" s="189">
        <v>1</v>
      </c>
      <c r="D70" s="214">
        <v>10000</v>
      </c>
      <c r="E70" s="387">
        <f t="shared" si="2"/>
        <v>10000</v>
      </c>
      <c r="F70" s="332"/>
    </row>
    <row r="71" spans="1:6" s="300" customFormat="1" x14ac:dyDescent="0.25">
      <c r="A71" s="256" t="s">
        <v>765</v>
      </c>
      <c r="B71" s="212" t="s">
        <v>766</v>
      </c>
      <c r="C71" s="189">
        <v>1</v>
      </c>
      <c r="D71" s="317">
        <v>2000</v>
      </c>
      <c r="E71" s="387">
        <f t="shared" si="2"/>
        <v>2000</v>
      </c>
      <c r="F71" s="392"/>
    </row>
    <row r="72" spans="1:6" s="299" customFormat="1" x14ac:dyDescent="0.25">
      <c r="A72" s="241" t="s">
        <v>1891</v>
      </c>
      <c r="B72" s="212" t="s">
        <v>1892</v>
      </c>
      <c r="C72" s="189">
        <v>1</v>
      </c>
      <c r="D72" s="214">
        <v>77000</v>
      </c>
      <c r="E72" s="387">
        <f t="shared" si="2"/>
        <v>77000</v>
      </c>
      <c r="F72" s="332"/>
    </row>
    <row r="73" spans="1:6" s="299" customFormat="1" x14ac:dyDescent="0.25">
      <c r="A73" s="241" t="s">
        <v>1269</v>
      </c>
      <c r="B73" s="212" t="s">
        <v>1270</v>
      </c>
      <c r="C73" s="189">
        <v>1</v>
      </c>
      <c r="D73" s="214">
        <v>119000</v>
      </c>
      <c r="E73" s="387">
        <f t="shared" si="2"/>
        <v>119000</v>
      </c>
      <c r="F73" s="332"/>
    </row>
    <row r="74" spans="1:6" s="299" customFormat="1" x14ac:dyDescent="0.25">
      <c r="A74" s="241"/>
      <c r="B74" s="460" t="s">
        <v>2387</v>
      </c>
      <c r="C74" s="394"/>
      <c r="D74" s="340"/>
      <c r="E74" s="395">
        <f>SUM(E1:E73)</f>
        <v>534660</v>
      </c>
      <c r="F74" s="332"/>
    </row>
    <row r="75" spans="1:6" s="299" customFormat="1" x14ac:dyDescent="0.25">
      <c r="D75" s="331"/>
      <c r="E75" s="332"/>
      <c r="F75" s="332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Точка Роста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2025-11-28T10:39:56Z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